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M40" i="5" s="1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32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D55" i="5"/>
  <c r="M24" i="5" l="1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F55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M49" i="5" l="1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<sst xmlns="http://schemas.openxmlformats.org/spreadsheetml/2006/main" count="111" uniqueCount="44">
  <si>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</si>
  <si>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</si>
  <si>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</si>
  <si>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</si>
  <si>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</si>
  <si>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</si>
  <si>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</si>
  <si>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</si>
  <si>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</si>
  <si>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</si>
  <si>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</si>
  <si>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</si>
  <si>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</si>
  <si>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</si>
  <si>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</si>
  <si>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</si>
  <si>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</si>
  <si>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</si>
  <si>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</si>
  <si>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</si>
  <si>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</si>
  <si>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</si>
  <si>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</si>
  <si>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</si>
  <si>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</si>
  <si>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</si>
  <si>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</si>
  <si>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</si>
  <si>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</si>
  <si>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</si>
  <si>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</si>
  <si>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</si>
  <si>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</si>
  <si>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</si>
  <si>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</si>
  <si>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</si>
  <si>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</si>
  <si>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</si>
  <si>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</si>
  <si>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</si>
  <si>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Katelyn Morrow </t>
  </si>
  <si>
    <t>MONTH ENDED MARCH 31, 2020</t>
  </si>
  <si>
    <t>January to March</t>
  </si>
  <si>
    <t>DATE PREPARED: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</si>
</sst>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B15" sqref="B15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42</v>
      </c>
      <c r="Q17" s="129"/>
      <c r="R17" s="129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9">
        <v>2020</v>
      </c>
      <c r="J18" s="77"/>
      <c r="K18" s="79">
        <v>2019</v>
      </c>
      <c r="M18" s="80" t="s">
        <v>9</v>
      </c>
      <c r="P18" s="79">
        <v>2020</v>
      </c>
      <c r="Q18" s="77"/>
      <c r="R18" s="79">
        <v>2019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173847339.75</v>
      </c>
      <c r="C20" s="84"/>
      <c r="D20" s="85">
        <v>164650077.69</v>
      </c>
      <c r="E20" s="83"/>
      <c r="F20" s="86">
        <v>5.5859445613602627</v>
      </c>
      <c r="G20" s="83" t="s">
        <v>11</v>
      </c>
      <c r="H20" s="83"/>
      <c r="I20" s="81">
        <v>1724391145.75</v>
      </c>
      <c r="J20" s="83"/>
      <c r="K20" s="85">
        <v>1681825575.5599999</v>
      </c>
      <c r="L20" s="83"/>
      <c r="M20" s="86">
        <v>2.5309146684742818</v>
      </c>
      <c r="N20" s="83" t="s">
        <v>11</v>
      </c>
      <c r="O20" s="83"/>
      <c r="P20" s="81">
        <v>580186814.79999995</v>
      </c>
      <c r="Q20" s="83"/>
      <c r="R20" s="81">
        <v>577460608.80999994</v>
      </c>
      <c r="S20" s="83"/>
      <c r="T20" s="86">
        <v>0.47210250334096893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609159156.21000004</v>
      </c>
      <c r="C22" s="88"/>
      <c r="D22" s="89">
        <v>668812844</v>
      </c>
      <c r="E22" s="83"/>
      <c r="F22" s="86">
        <v>-8.9193394422909673</v>
      </c>
      <c r="G22" s="83"/>
      <c r="H22" s="83"/>
      <c r="I22" s="87">
        <v>5278624024</v>
      </c>
      <c r="J22" s="83"/>
      <c r="K22" s="89">
        <v>4973635329.6400003</v>
      </c>
      <c r="L22" s="83"/>
      <c r="M22" s="86">
        <v>6.1321080888750084</v>
      </c>
      <c r="N22" s="83"/>
      <c r="O22" s="83"/>
      <c r="P22" s="87">
        <v>2017676789.3400002</v>
      </c>
      <c r="Q22" s="90"/>
      <c r="R22" s="87">
        <v>1869830941</v>
      </c>
      <c r="S22" s="83"/>
      <c r="T22" s="86">
        <v>7.9069099295645966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39604781.100000001</v>
      </c>
      <c r="C24" s="88"/>
      <c r="D24" s="89">
        <v>31481547.100000001</v>
      </c>
      <c r="E24" s="83"/>
      <c r="F24" s="86">
        <v>25.803160099460293</v>
      </c>
      <c r="G24" s="83"/>
      <c r="H24" s="83"/>
      <c r="I24" s="87">
        <v>337272977.88999999</v>
      </c>
      <c r="J24" s="83"/>
      <c r="K24" s="89">
        <v>291320297.64999998</v>
      </c>
      <c r="L24" s="83"/>
      <c r="M24" s="86">
        <v>15.773937007028874</v>
      </c>
      <c r="N24" s="83"/>
      <c r="O24" s="83"/>
      <c r="P24" s="87">
        <v>67714484.640000001</v>
      </c>
      <c r="Q24" s="90"/>
      <c r="R24" s="87">
        <v>68353740.550000012</v>
      </c>
      <c r="S24" s="83"/>
      <c r="T24" s="86">
        <v>-0.93521715835346664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76447284.530000001</v>
      </c>
      <c r="C26" s="88"/>
      <c r="D26" s="89">
        <v>83522126.219999999</v>
      </c>
      <c r="E26" s="83"/>
      <c r="F26" s="86">
        <v>-8.4706197150257339</v>
      </c>
      <c r="G26" s="83"/>
      <c r="H26" s="83"/>
      <c r="I26" s="88">
        <v>200361995.53</v>
      </c>
      <c r="J26" s="83"/>
      <c r="K26" s="89">
        <v>209135193.18000001</v>
      </c>
      <c r="L26" s="83"/>
      <c r="M26" s="86">
        <v>-4.1949886657522182</v>
      </c>
      <c r="N26" s="83"/>
      <c r="O26" s="83"/>
      <c r="P26" s="87">
        <v>77970732.579999998</v>
      </c>
      <c r="Q26" s="90"/>
      <c r="R26" s="87">
        <v>84039485.420000002</v>
      </c>
      <c r="S26" s="83"/>
      <c r="T26" s="86">
        <v>-7.2213112796568142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2086380.59</v>
      </c>
      <c r="C28" s="88"/>
      <c r="D28" s="89">
        <v>1953152.4</v>
      </c>
      <c r="E28" s="83"/>
      <c r="F28" s="86">
        <v>6.8211876349229161</v>
      </c>
      <c r="G28" s="83"/>
      <c r="H28" s="83"/>
      <c r="I28" s="87">
        <v>20444840.32</v>
      </c>
      <c r="J28" s="83"/>
      <c r="K28" s="89">
        <v>19235245.969999999</v>
      </c>
      <c r="L28" s="83"/>
      <c r="M28" s="86">
        <v>6.2884267343736058</v>
      </c>
      <c r="N28" s="83"/>
      <c r="O28" s="83"/>
      <c r="P28" s="87">
        <v>6256347.79</v>
      </c>
      <c r="Q28" s="90"/>
      <c r="R28" s="87">
        <v>5726608.0899999999</v>
      </c>
      <c r="S28" s="83"/>
      <c r="T28" s="86">
        <v>9.2504968329341395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521538.43</v>
      </c>
      <c r="C30" s="88"/>
      <c r="D30" s="89">
        <v>231973.21</v>
      </c>
      <c r="E30" s="83"/>
      <c r="F30" s="86">
        <v>124.82700911885472</v>
      </c>
      <c r="G30" s="83"/>
      <c r="H30" s="83"/>
      <c r="I30" s="87">
        <v>5390421.3700000001</v>
      </c>
      <c r="J30" s="83"/>
      <c r="K30" s="89">
        <v>5233190.04</v>
      </c>
      <c r="L30" s="83"/>
      <c r="M30" s="86">
        <v>3.0045025844312749</v>
      </c>
      <c r="N30" s="83"/>
      <c r="O30" s="83"/>
      <c r="P30" s="87">
        <v>1595941.22</v>
      </c>
      <c r="Q30" s="90"/>
      <c r="R30" s="87">
        <v>1274276.8999999999</v>
      </c>
      <c r="S30" s="83"/>
      <c r="T30" s="86">
        <v>25.242890301158255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7648.48</v>
      </c>
      <c r="J32" s="83"/>
      <c r="K32" s="89">
        <v>7631.29</v>
      </c>
      <c r="L32" s="83"/>
      <c r="M32" s="86">
        <v>0.22525680455073258</v>
      </c>
      <c r="N32" s="83"/>
      <c r="O32" s="83"/>
      <c r="P32" s="87">
        <v>0</v>
      </c>
      <c r="Q32" s="90"/>
      <c r="R32" s="87">
        <v>1553.31</v>
      </c>
      <c r="S32" s="83"/>
      <c r="T32" s="86">
        <v>-100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10390113.210000001</v>
      </c>
      <c r="C34" s="92"/>
      <c r="D34" s="93">
        <v>15126909.17</v>
      </c>
      <c r="E34" s="91"/>
      <c r="F34" s="86">
        <v>-31.313706632112996</v>
      </c>
      <c r="G34" s="91"/>
      <c r="H34" s="91"/>
      <c r="I34" s="88">
        <v>14394747.380000001</v>
      </c>
      <c r="J34" s="91"/>
      <c r="K34" s="93">
        <v>20312543.530000001</v>
      </c>
      <c r="L34" s="91"/>
      <c r="M34" s="86">
        <v>-29.133703227564233</v>
      </c>
      <c r="N34" s="91"/>
      <c r="O34" s="91"/>
      <c r="P34" s="88">
        <v>11996158.32</v>
      </c>
      <c r="Q34" s="94"/>
      <c r="R34" s="88">
        <v>18123879.710000001</v>
      </c>
      <c r="S34" s="91"/>
      <c r="T34" s="86">
        <v>-33.810207792424158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1749826.91</v>
      </c>
      <c r="C36" s="88"/>
      <c r="D36" s="89">
        <v>1948257.4</v>
      </c>
      <c r="E36" s="83"/>
      <c r="F36" s="86">
        <v>-10.185024319681784</v>
      </c>
      <c r="G36" s="83"/>
      <c r="H36" s="83"/>
      <c r="I36" s="87">
        <v>18452309.18</v>
      </c>
      <c r="J36" s="83"/>
      <c r="K36" s="89">
        <v>13934506.24</v>
      </c>
      <c r="L36" s="83"/>
      <c r="M36" s="86">
        <v>32.421693759275961</v>
      </c>
      <c r="N36" s="83"/>
      <c r="O36" s="83"/>
      <c r="P36" s="87">
        <v>5798186.8399999999</v>
      </c>
      <c r="Q36" s="90"/>
      <c r="R36" s="87">
        <v>5754831.0499999998</v>
      </c>
      <c r="S36" s="83"/>
      <c r="T36" s="86">
        <v>0.7533807617167152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3808328.52</v>
      </c>
      <c r="C38" s="92"/>
      <c r="D38" s="93">
        <v>6924320.9800000004</v>
      </c>
      <c r="E38" s="91"/>
      <c r="F38" s="86">
        <v>-45.000693483160859</v>
      </c>
      <c r="G38" s="91"/>
      <c r="H38" s="91"/>
      <c r="I38" s="87">
        <v>68116556.560000002</v>
      </c>
      <c r="J38" s="91"/>
      <c r="K38" s="93">
        <v>70979939.189999998</v>
      </c>
      <c r="L38" s="91"/>
      <c r="M38" s="86">
        <v>-4.0340730954069377</v>
      </c>
      <c r="N38" s="91"/>
      <c r="O38" s="91"/>
      <c r="P38" s="87">
        <v>24635174.510000002</v>
      </c>
      <c r="Q38" s="94"/>
      <c r="R38" s="87">
        <v>27545127.670000002</v>
      </c>
      <c r="S38" s="91"/>
      <c r="T38" s="86">
        <v>-10.564311753651058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183011.42</v>
      </c>
      <c r="C40" s="88"/>
      <c r="D40" s="89">
        <v>296211.78999999998</v>
      </c>
      <c r="E40" s="83"/>
      <c r="F40" s="86">
        <v>-38.216024419554664</v>
      </c>
      <c r="G40" s="83"/>
      <c r="H40" s="83"/>
      <c r="I40" s="87">
        <v>1914977.18</v>
      </c>
      <c r="J40" s="83"/>
      <c r="K40" s="89">
        <v>2868395.79</v>
      </c>
      <c r="L40" s="83"/>
      <c r="M40" s="86">
        <v>-33.238739692892942</v>
      </c>
      <c r="N40" s="83"/>
      <c r="O40" s="83"/>
      <c r="P40" s="87">
        <v>511417.63</v>
      </c>
      <c r="Q40" s="90"/>
      <c r="R40" s="87">
        <v>964969.11999999988</v>
      </c>
      <c r="S40" s="83"/>
      <c r="T40" s="86">
        <v>-47.001658457215697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242852.92</v>
      </c>
      <c r="C42" s="92"/>
      <c r="D42" s="93">
        <v>1499303.5</v>
      </c>
      <c r="E42" s="91"/>
      <c r="F42" s="86">
        <v>-83.80228419396073</v>
      </c>
      <c r="G42" s="91"/>
      <c r="H42" s="91"/>
      <c r="I42" s="87">
        <v>7849021.7300000004</v>
      </c>
      <c r="J42" s="91"/>
      <c r="K42" s="93">
        <v>5685648.3099999996</v>
      </c>
      <c r="L42" s="91"/>
      <c r="M42" s="86">
        <v>38.04972277646911</v>
      </c>
      <c r="N42" s="91"/>
      <c r="O42" s="91"/>
      <c r="P42" s="87">
        <v>3264346.38</v>
      </c>
      <c r="Q42" s="94"/>
      <c r="R42" s="87">
        <v>1873356.01</v>
      </c>
      <c r="S42" s="91"/>
      <c r="T42" s="86">
        <v>74.251256172071635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21712.23</v>
      </c>
      <c r="C44" s="88"/>
      <c r="D44" s="89">
        <v>760713.29</v>
      </c>
      <c r="E44" s="83"/>
      <c r="F44" s="86">
        <v>-97.145806404933452</v>
      </c>
      <c r="G44" s="83"/>
      <c r="H44" s="83"/>
      <c r="I44" s="88">
        <v>145880.6</v>
      </c>
      <c r="J44" s="83"/>
      <c r="K44" s="89">
        <v>829753.49</v>
      </c>
      <c r="L44" s="83"/>
      <c r="M44" s="86">
        <v>-82.41880248072232</v>
      </c>
      <c r="N44" s="83"/>
      <c r="O44" s="83"/>
      <c r="P44" s="88">
        <v>62491.850000000006</v>
      </c>
      <c r="Q44" s="90"/>
      <c r="R44" s="88">
        <v>789139.08000000007</v>
      </c>
      <c r="S44" s="83"/>
      <c r="T44" s="86">
        <v>-92.081009345019396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1153097.3</v>
      </c>
      <c r="C46" s="92"/>
      <c r="D46" s="96">
        <v>4554710.55</v>
      </c>
      <c r="E46" s="97"/>
      <c r="F46" s="98">
        <v>-74.683412099589958</v>
      </c>
      <c r="G46" s="91"/>
      <c r="H46" s="91"/>
      <c r="I46" s="88">
        <v>24256883.859999999</v>
      </c>
      <c r="J46" s="91"/>
      <c r="K46" s="96">
        <v>21835495.350000001</v>
      </c>
      <c r="L46" s="91"/>
      <c r="M46" s="98">
        <v>11.089230957153431</v>
      </c>
      <c r="N46" s="91"/>
      <c r="O46" s="91"/>
      <c r="P46" s="99">
        <v>6533355.2000000002</v>
      </c>
      <c r="Q46" s="94"/>
      <c r="R46" s="99">
        <v>8144459.6799999997</v>
      </c>
      <c r="S46" s="91"/>
      <c r="T46" s="98">
        <v>-19.781600539521605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919215423.11999989</v>
      </c>
      <c r="C49" s="107"/>
      <c r="D49" s="106">
        <v>981762147.29999995</v>
      </c>
      <c r="E49" s="91"/>
      <c r="F49" s="98">
        <v>-6.3708632841481387</v>
      </c>
      <c r="G49" s="91" t="s">
        <v>11</v>
      </c>
      <c r="H49" s="91"/>
      <c r="I49" s="108">
        <v>7701623429.8299999</v>
      </c>
      <c r="J49" s="91"/>
      <c r="K49" s="108">
        <v>7316838745.2300005</v>
      </c>
      <c r="L49" s="91"/>
      <c r="M49" s="98">
        <v>5.2588925080636573</v>
      </c>
      <c r="N49" s="91" t="s">
        <v>11</v>
      </c>
      <c r="O49" s="91"/>
      <c r="P49" s="108">
        <v>2804202241.1000004</v>
      </c>
      <c r="Q49" s="91"/>
      <c r="R49" s="108">
        <v>2669882976.4000006</v>
      </c>
      <c r="S49" s="91"/>
      <c r="T49" s="98">
        <v>5.0309045709978024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189046587.78</v>
      </c>
      <c r="C51" s="88"/>
      <c r="D51" s="109">
        <v>222238910.96000001</v>
      </c>
      <c r="E51" s="83"/>
      <c r="F51" s="102">
        <v>-14.9354237908294</v>
      </c>
      <c r="G51" s="83"/>
      <c r="H51" s="83"/>
      <c r="I51" s="109">
        <v>882887949.29999995</v>
      </c>
      <c r="J51" s="83"/>
      <c r="K51" s="92">
        <v>884214284.32000005</v>
      </c>
      <c r="L51" s="83"/>
      <c r="M51" s="102">
        <v>-0.15000153735585831</v>
      </c>
      <c r="N51" s="83"/>
      <c r="O51" s="83"/>
      <c r="P51" s="92">
        <v>518565146.64999998</v>
      </c>
      <c r="Q51" s="83"/>
      <c r="R51" s="92">
        <v>548161427.85000002</v>
      </c>
      <c r="S51" s="83"/>
      <c r="T51" s="102">
        <v>-5.3991907668663677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2524106.37</v>
      </c>
      <c r="C53" s="88"/>
      <c r="D53" s="111">
        <v>23150.95</v>
      </c>
      <c r="E53" s="83"/>
      <c r="F53" s="98">
        <v>10802.819841086435</v>
      </c>
      <c r="G53" s="83"/>
      <c r="H53" s="83"/>
      <c r="I53" s="110">
        <v>14975257.18</v>
      </c>
      <c r="J53" s="90"/>
      <c r="K53" s="111">
        <v>2855174.76</v>
      </c>
      <c r="L53" s="83"/>
      <c r="M53" s="98">
        <v>424.49529148961795</v>
      </c>
      <c r="N53" s="83"/>
      <c r="O53" s="83"/>
      <c r="P53" s="110">
        <v>11880245.290000003</v>
      </c>
      <c r="Q53" s="90"/>
      <c r="R53" s="112">
        <v>23150.95</v>
      </c>
      <c r="S53" s="83"/>
      <c r="T53" s="98">
        <v>51216.448309896587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191570694.15000001</v>
      </c>
      <c r="C55" s="88"/>
      <c r="D55" s="111">
        <v>222262061.91</v>
      </c>
      <c r="E55" s="83"/>
      <c r="F55" s="98">
        <v>-13.808639898440141</v>
      </c>
      <c r="G55" s="83"/>
      <c r="H55" s="83"/>
      <c r="I55" s="110">
        <v>897863206.4799999</v>
      </c>
      <c r="J55" s="90"/>
      <c r="K55" s="111">
        <v>887069459.08000004</v>
      </c>
      <c r="L55" s="83"/>
      <c r="M55" s="98">
        <v>1.2167871737117744</v>
      </c>
      <c r="N55" s="83"/>
      <c r="O55" s="83"/>
      <c r="P55" s="110">
        <v>530445391.94</v>
      </c>
      <c r="Q55" s="90"/>
      <c r="R55" s="112">
        <v>548184578.80000007</v>
      </c>
      <c r="S55" s="83"/>
      <c r="T55" s="98">
        <v>-3.2359879401992533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727644728.96999991</v>
      </c>
      <c r="C57" s="84"/>
      <c r="D57" s="115">
        <v>759500085.38999987</v>
      </c>
      <c r="E57" s="83"/>
      <c r="F57" s="116">
        <v>-4.1942531716296489</v>
      </c>
      <c r="G57" s="83" t="s">
        <v>11</v>
      </c>
      <c r="H57" s="83"/>
      <c r="I57" s="117">
        <v>6803760223.3499994</v>
      </c>
      <c r="J57" s="83"/>
      <c r="K57" s="117">
        <v>6429769286.1500006</v>
      </c>
      <c r="L57" s="83"/>
      <c r="M57" s="116">
        <v>5.8165529827888447</v>
      </c>
      <c r="N57" s="83" t="s">
        <v>11</v>
      </c>
      <c r="O57" s="83"/>
      <c r="P57" s="117">
        <v>2273756849.1599998</v>
      </c>
      <c r="Q57" s="83"/>
      <c r="R57" s="117">
        <v>2121698397.6000006</v>
      </c>
      <c r="S57" s="83"/>
      <c r="T57" s="116">
        <v>7.1668269030133143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96604146.060000017</v>
      </c>
      <c r="D65" s="65">
        <v>116817678.51000002</v>
      </c>
      <c r="F65" s="116">
        <v>-17.303487543856345</v>
      </c>
      <c r="G65" s="120" t="s">
        <v>11</v>
      </c>
      <c r="I65" s="65">
        <v>361335282.19000006</v>
      </c>
      <c r="K65" s="65">
        <v>370057542.38000005</v>
      </c>
      <c r="M65" s="116">
        <v>-2.3570010582417456</v>
      </c>
      <c r="N65" s="120" t="s">
        <v>11</v>
      </c>
      <c r="P65" s="65">
        <v>138624152.31999999</v>
      </c>
      <c r="R65" s="65">
        <v>154237686.04000002</v>
      </c>
      <c r="T65" s="116">
        <v>-10.123034208352175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43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40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2019-11-01T13:31:43Z</cp:lastPrinted>
  <dcterms:created xsi:type="dcterms:W3CDTF">1999-11-01T21:25:47Z</dcterms:created>
  <dcterms:modified xsi:type="dcterms:W3CDTF">2020-04-03T18:45:51Z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