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xr:revisionPtr revIDLastSave="0" documentId="8_{6D1969BF-0CD0-4680-99E0-60ECD80AB75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34" i="5" l="1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<sst xmlns="http://schemas.openxmlformats.org/spreadsheetml/2006/main" count="113" uniqueCount="48">
  <si>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</si>
  <si>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</si>
  <si>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</si>
  <si>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</si>
  <si>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</si>
  <si>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</si>
  <si>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</si>
  <si>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</si>
  <si>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</si>
  <si>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</si>
  <si>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</si>
  <si>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</si>
  <si>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</si>
  <si>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</si>
  <si>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</si>
  <si>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</si>
  <si>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</si>
  <si>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</si>
  <si>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</si>
  <si>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</si>
  <si>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</si>
  <si>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</si>
  <si>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</si>
  <si>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</si>
  <si>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</si>
  <si>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</si>
  <si>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</si>
  <si>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</si>
  <si>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</si>
  <si>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</si>
  <si>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</si>
  <si>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</si>
  <si>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</si>
  <si>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</si>
  <si>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</si>
  <si>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</si>
  <si>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</si>
  <si>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</si>
  <si>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</si>
  <si>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</si>
  <si>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</si>
  <si>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</si>
  <si>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</si>
  <si>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MONTH ENDED DECEMBER 2023</t>
  </si>
  <si>
    <t>OCTOBER TO DECEMBER</t>
  </si>
  <si>
    <t>DECEMBER</t>
  </si>
  <si>
    <t>Pass Through Entity Tax</t>
  </si>
  <si>
    <t>Pass-Through Entity tax collections were previously reported within Individual Income, which makes growth in Individual Income tax collections appear artificially 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</si>
</sst>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2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24" zoomScale="70" zoomScaleNormal="70" workbookViewId="0">
      <selection activeCell="A65" sqref="A65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34" t="s">
        <v>0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</row>
    <row r="10" spans="1:21" ht="15" customHeight="1" x14ac:dyDescent="0.25">
      <c r="A10" s="134" t="s">
        <v>39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</row>
    <row r="11" spans="1:21" ht="15" customHeight="1" x14ac:dyDescent="0.25">
      <c r="A11" s="134" t="s">
        <v>32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21" ht="15" customHeight="1" x14ac:dyDescent="0.25">
      <c r="A12" s="134" t="s">
        <v>40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x14ac:dyDescent="0.25">
      <c r="A13" s="134" t="s">
        <v>2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 x14ac:dyDescent="0.25">
      <c r="A14" s="136" t="s">
        <v>43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8" t="s">
        <v>44</v>
      </c>
      <c r="Q18" s="139"/>
      <c r="R18" s="139"/>
      <c r="T18" s="70" t="s">
        <v>7</v>
      </c>
    </row>
    <row r="19" spans="1:21" x14ac:dyDescent="0.25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3">
        <v>232296346.59999999</v>
      </c>
      <c r="C21" s="84"/>
      <c r="D21" s="85">
        <v>235483097.03999999</v>
      </c>
      <c r="E21" s="82"/>
      <c r="F21" s="86">
        <v>-1.3532820317284535</v>
      </c>
      <c r="G21" s="82" t="s">
        <v>11</v>
      </c>
      <c r="H21" s="82"/>
      <c r="I21" s="83">
        <v>1652723221.26</v>
      </c>
      <c r="J21" s="82"/>
      <c r="K21" s="85">
        <v>1495167781.23</v>
      </c>
      <c r="L21" s="82"/>
      <c r="M21" s="86">
        <v>10.537642798882876</v>
      </c>
      <c r="N21" s="82" t="s">
        <v>11</v>
      </c>
      <c r="O21" s="82"/>
      <c r="P21" s="80">
        <v>766495851.74000001</v>
      </c>
      <c r="Q21" s="82"/>
      <c r="R21" s="83">
        <v>727189868.73000002</v>
      </c>
      <c r="S21" s="82"/>
      <c r="T21" s="86">
        <v>5.4051884796808132</v>
      </c>
      <c r="U21" s="82" t="s">
        <v>11</v>
      </c>
    </row>
    <row r="22" spans="1:21" ht="15" customHeight="1" x14ac:dyDescent="0.25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25">
      <c r="A23" s="82" t="s">
        <v>12</v>
      </c>
      <c r="B23" s="87">
        <v>338585599.31999999</v>
      </c>
      <c r="C23" s="88"/>
      <c r="D23" s="89">
        <v>684298318.85000002</v>
      </c>
      <c r="E23" s="82"/>
      <c r="F23" s="86">
        <v>-50.520761195349529</v>
      </c>
      <c r="G23" s="82"/>
      <c r="H23" s="82"/>
      <c r="I23" s="87">
        <v>3356426108</v>
      </c>
      <c r="J23" s="82"/>
      <c r="K23" s="89">
        <v>4339563809.7399998</v>
      </c>
      <c r="L23" s="82"/>
      <c r="M23" s="86">
        <v>-22.655219391713551</v>
      </c>
      <c r="N23" s="82"/>
      <c r="O23" s="82"/>
      <c r="P23" s="90">
        <v>1364091174.46</v>
      </c>
      <c r="Q23" s="91"/>
      <c r="R23" s="87">
        <v>2154972669.4899998</v>
      </c>
      <c r="S23" s="82"/>
      <c r="T23" s="86">
        <v>-36.700302803244895</v>
      </c>
      <c r="U23" s="82"/>
    </row>
    <row r="24" spans="1:21" ht="15" customHeight="1" x14ac:dyDescent="0.25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2"/>
      <c r="U24" s="82"/>
    </row>
    <row r="25" spans="1:21" ht="15" customHeight="1" x14ac:dyDescent="0.25">
      <c r="A25" s="65" t="s">
        <v>46</v>
      </c>
      <c r="B25" s="87">
        <v>311204190.82999998</v>
      </c>
      <c r="C25" s="88"/>
      <c r="D25" s="89">
        <v>0</v>
      </c>
      <c r="E25" s="82"/>
      <c r="F25" s="86">
        <v>100</v>
      </c>
      <c r="G25" s="82"/>
      <c r="H25" s="82"/>
      <c r="I25" s="87">
        <v>648882729.30999994</v>
      </c>
      <c r="J25" s="82"/>
      <c r="K25" s="89">
        <v>0</v>
      </c>
      <c r="L25" s="82"/>
      <c r="M25" s="86">
        <v>100</v>
      </c>
      <c r="N25" s="82"/>
      <c r="O25" s="82"/>
      <c r="P25" s="90">
        <v>648882729.30999994</v>
      </c>
      <c r="Q25" s="91"/>
      <c r="R25" s="87">
        <v>0</v>
      </c>
      <c r="S25" s="82"/>
      <c r="T25" s="92">
        <v>100</v>
      </c>
      <c r="U25" s="82"/>
    </row>
    <row r="26" spans="1:21" ht="15" customHeight="1" x14ac:dyDescent="0.25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2"/>
      <c r="U26" s="82"/>
    </row>
    <row r="27" spans="1:21" ht="16.5" customHeight="1" x14ac:dyDescent="0.25">
      <c r="A27" s="82" t="s">
        <v>24</v>
      </c>
      <c r="B27" s="87">
        <v>164096641.72</v>
      </c>
      <c r="C27" s="88"/>
      <c r="D27" s="89">
        <v>168524386.12</v>
      </c>
      <c r="E27" s="82"/>
      <c r="F27" s="86">
        <v>-2.6273612394868313</v>
      </c>
      <c r="G27" s="82"/>
      <c r="H27" s="82"/>
      <c r="I27" s="87">
        <v>495362041.05000001</v>
      </c>
      <c r="J27" s="82"/>
      <c r="K27" s="89">
        <v>483886333.87</v>
      </c>
      <c r="L27" s="82"/>
      <c r="M27" s="86">
        <v>2.3715708373535196</v>
      </c>
      <c r="N27" s="82"/>
      <c r="O27" s="82"/>
      <c r="P27" s="90">
        <v>258669157.44999999</v>
      </c>
      <c r="Q27" s="91"/>
      <c r="R27" s="87">
        <v>224186493.58000001</v>
      </c>
      <c r="S27" s="82"/>
      <c r="T27" s="86">
        <v>15.38124055528572</v>
      </c>
      <c r="U27" s="82"/>
    </row>
    <row r="28" spans="1:21" ht="15" customHeight="1" x14ac:dyDescent="0.25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25">
      <c r="A29" s="82" t="s">
        <v>16</v>
      </c>
      <c r="B29" s="87">
        <v>59146294.579999998</v>
      </c>
      <c r="C29" s="88"/>
      <c r="D29" s="89">
        <v>33214163.780000001</v>
      </c>
      <c r="E29" s="82"/>
      <c r="F29" s="86">
        <v>78.075519142273578</v>
      </c>
      <c r="G29" s="82"/>
      <c r="H29" s="82"/>
      <c r="I29" s="93">
        <v>154971154.87</v>
      </c>
      <c r="J29" s="82"/>
      <c r="K29" s="89">
        <v>142746345.88999999</v>
      </c>
      <c r="L29" s="82"/>
      <c r="M29" s="86">
        <v>8.5640083490616501</v>
      </c>
      <c r="N29" s="82"/>
      <c r="O29" s="82"/>
      <c r="P29" s="90">
        <v>76922882.370000005</v>
      </c>
      <c r="Q29" s="91"/>
      <c r="R29" s="87">
        <v>66145851.370000005</v>
      </c>
      <c r="S29" s="82"/>
      <c r="T29" s="86">
        <v>16.292829824982565</v>
      </c>
      <c r="U29" s="82"/>
    </row>
    <row r="30" spans="1:21" ht="15" customHeight="1" x14ac:dyDescent="0.25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25">
      <c r="A31" s="82" t="s">
        <v>14</v>
      </c>
      <c r="B31" s="87">
        <v>3024186.31</v>
      </c>
      <c r="C31" s="88"/>
      <c r="D31" s="89">
        <v>2563914.16</v>
      </c>
      <c r="E31" s="82"/>
      <c r="F31" s="86">
        <v>17.951932914945949</v>
      </c>
      <c r="G31" s="82"/>
      <c r="H31" s="82"/>
      <c r="I31" s="87">
        <v>18149810.370000001</v>
      </c>
      <c r="J31" s="82"/>
      <c r="K31" s="89">
        <v>16707721.029999999</v>
      </c>
      <c r="L31" s="82"/>
      <c r="M31" s="86">
        <v>8.6312749501300576</v>
      </c>
      <c r="N31" s="82"/>
      <c r="O31" s="82"/>
      <c r="P31" s="90">
        <v>8636344.9000000004</v>
      </c>
      <c r="Q31" s="91"/>
      <c r="R31" s="87">
        <v>7886278.7300000004</v>
      </c>
      <c r="S31" s="82"/>
      <c r="T31" s="86">
        <v>9.5110278964233359</v>
      </c>
      <c r="U31" s="82"/>
    </row>
    <row r="32" spans="1:21" ht="14.25" customHeight="1" x14ac:dyDescent="0.25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25">
      <c r="A33" s="82" t="s">
        <v>15</v>
      </c>
      <c r="B33" s="87">
        <v>530117.77</v>
      </c>
      <c r="C33" s="88"/>
      <c r="D33" s="89">
        <v>572998.49</v>
      </c>
      <c r="E33" s="82"/>
      <c r="F33" s="86">
        <v>-7.483565968908569</v>
      </c>
      <c r="G33" s="82"/>
      <c r="H33" s="82"/>
      <c r="I33" s="87">
        <v>3532240</v>
      </c>
      <c r="J33" s="82"/>
      <c r="K33" s="89">
        <v>3790860.41</v>
      </c>
      <c r="L33" s="82"/>
      <c r="M33" s="86">
        <v>-6.8222087344018068</v>
      </c>
      <c r="N33" s="82"/>
      <c r="O33" s="82"/>
      <c r="P33" s="90">
        <v>1593424.77</v>
      </c>
      <c r="Q33" s="91"/>
      <c r="R33" s="87">
        <v>1784675.01</v>
      </c>
      <c r="S33" s="82"/>
      <c r="T33" s="86">
        <v>-10.716250237627298</v>
      </c>
      <c r="U33" s="82"/>
    </row>
    <row r="34" spans="1:21" ht="15" customHeight="1" x14ac:dyDescent="0.25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25">
      <c r="A35" s="82" t="s">
        <v>17</v>
      </c>
      <c r="B35" s="93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25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8" customFormat="1" ht="15.75" customHeight="1" x14ac:dyDescent="0.25">
      <c r="A37" s="94" t="s">
        <v>18</v>
      </c>
      <c r="B37" s="87">
        <v>916376.61</v>
      </c>
      <c r="C37" s="95"/>
      <c r="D37" s="96">
        <v>1778657.85</v>
      </c>
      <c r="E37" s="94"/>
      <c r="F37" s="86">
        <v>-48.479320516871752</v>
      </c>
      <c r="G37" s="94"/>
      <c r="H37" s="94"/>
      <c r="I37" s="93">
        <v>4018635.55</v>
      </c>
      <c r="J37" s="94"/>
      <c r="K37" s="96">
        <v>4900546.0999999996</v>
      </c>
      <c r="L37" s="94"/>
      <c r="M37" s="86">
        <v>-17.996168835142676</v>
      </c>
      <c r="N37" s="94"/>
      <c r="O37" s="94"/>
      <c r="P37" s="88">
        <v>1692074.24</v>
      </c>
      <c r="Q37" s="97"/>
      <c r="R37" s="93">
        <v>2263046.44</v>
      </c>
      <c r="S37" s="94"/>
      <c r="T37" s="86">
        <v>-25.230246711154543</v>
      </c>
      <c r="U37" s="94"/>
    </row>
    <row r="38" spans="1:21" ht="15" customHeight="1" x14ac:dyDescent="0.25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25">
      <c r="A39" s="82" t="s">
        <v>13</v>
      </c>
      <c r="B39" s="87">
        <v>28392978.239999998</v>
      </c>
      <c r="C39" s="88"/>
      <c r="D39" s="89">
        <v>21636331.510000002</v>
      </c>
      <c r="E39" s="82"/>
      <c r="F39" s="86">
        <v>31.228245540965073</v>
      </c>
      <c r="G39" s="82"/>
      <c r="H39" s="82"/>
      <c r="I39" s="87">
        <v>167022434.21000001</v>
      </c>
      <c r="J39" s="82"/>
      <c r="K39" s="89">
        <v>79433513.609999999</v>
      </c>
      <c r="L39" s="82"/>
      <c r="M39" s="86">
        <v>110.2669599006298</v>
      </c>
      <c r="N39" s="82"/>
      <c r="O39" s="82"/>
      <c r="P39" s="90">
        <v>82823456.489999995</v>
      </c>
      <c r="Q39" s="91"/>
      <c r="R39" s="87">
        <v>50008570.450000003</v>
      </c>
      <c r="S39" s="82"/>
      <c r="T39" s="86">
        <v>65.618524474338358</v>
      </c>
      <c r="U39" s="82"/>
    </row>
    <row r="40" spans="1:21" ht="15" customHeight="1" x14ac:dyDescent="0.25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8" customFormat="1" ht="15" customHeight="1" x14ac:dyDescent="0.25">
      <c r="A41" s="94" t="s">
        <v>23</v>
      </c>
      <c r="B41" s="87">
        <v>8974539.3699999992</v>
      </c>
      <c r="C41" s="95"/>
      <c r="D41" s="96">
        <v>9926682.5299999993</v>
      </c>
      <c r="E41" s="94"/>
      <c r="F41" s="86">
        <v>-9.5917559277480002</v>
      </c>
      <c r="G41" s="94"/>
      <c r="H41" s="94"/>
      <c r="I41" s="87">
        <v>52861894.700000003</v>
      </c>
      <c r="J41" s="94"/>
      <c r="K41" s="96">
        <v>52837559.609999999</v>
      </c>
      <c r="L41" s="94"/>
      <c r="M41" s="86">
        <v>4.6056423081655598E-2</v>
      </c>
      <c r="N41" s="94"/>
      <c r="O41" s="94"/>
      <c r="P41" s="90">
        <v>25286891.859999999</v>
      </c>
      <c r="Q41" s="97"/>
      <c r="R41" s="87">
        <v>25126456.09</v>
      </c>
      <c r="S41" s="94"/>
      <c r="T41" s="86">
        <v>0.63851332406503147</v>
      </c>
      <c r="U41" s="94"/>
    </row>
    <row r="42" spans="1:21" ht="15" customHeight="1" x14ac:dyDescent="0.25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25">
      <c r="A43" s="82" t="s">
        <v>22</v>
      </c>
      <c r="B43" s="87">
        <v>1239687.8</v>
      </c>
      <c r="C43" s="88"/>
      <c r="D43" s="89">
        <v>973580.5</v>
      </c>
      <c r="E43" s="82"/>
      <c r="F43" s="86">
        <v>27.332850236831984</v>
      </c>
      <c r="G43" s="82"/>
      <c r="H43" s="82"/>
      <c r="I43" s="87">
        <v>4847191.96</v>
      </c>
      <c r="J43" s="82"/>
      <c r="K43" s="89">
        <v>4569057.55</v>
      </c>
      <c r="L43" s="82"/>
      <c r="M43" s="86">
        <v>6.0873474881050722</v>
      </c>
      <c r="N43" s="82"/>
      <c r="O43" s="82"/>
      <c r="P43" s="90">
        <v>2396550.27</v>
      </c>
      <c r="Q43" s="91"/>
      <c r="R43" s="87">
        <v>2481786.65</v>
      </c>
      <c r="S43" s="82"/>
      <c r="T43" s="86">
        <v>-3.4344765292375108</v>
      </c>
      <c r="U43" s="82"/>
    </row>
    <row r="44" spans="1:21" ht="15" customHeight="1" x14ac:dyDescent="0.25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8" customFormat="1" ht="14.25" customHeight="1" x14ac:dyDescent="0.25">
      <c r="A45" s="94" t="s">
        <v>19</v>
      </c>
      <c r="B45" s="87">
        <v>724696.05</v>
      </c>
      <c r="C45" s="95"/>
      <c r="D45" s="96">
        <v>233548.44</v>
      </c>
      <c r="E45" s="94"/>
      <c r="F45" s="86">
        <v>210.2979621700749</v>
      </c>
      <c r="G45" s="94"/>
      <c r="H45" s="94"/>
      <c r="I45" s="87">
        <v>7077910.0999999996</v>
      </c>
      <c r="J45" s="94"/>
      <c r="K45" s="96">
        <v>3403719.29</v>
      </c>
      <c r="L45" s="94"/>
      <c r="M45" s="86">
        <v>107.94635212118212</v>
      </c>
      <c r="N45" s="94"/>
      <c r="O45" s="94"/>
      <c r="P45" s="90">
        <v>4466038.79</v>
      </c>
      <c r="Q45" s="97"/>
      <c r="R45" s="87">
        <v>1630087.7199999997</v>
      </c>
      <c r="S45" s="94"/>
      <c r="T45" s="86">
        <v>173.97536557112403</v>
      </c>
      <c r="U45" s="94"/>
    </row>
    <row r="46" spans="1:21" ht="15" customHeight="1" x14ac:dyDescent="0.25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25">
      <c r="A47" s="82" t="s">
        <v>20</v>
      </c>
      <c r="B47" s="93">
        <v>6211.8</v>
      </c>
      <c r="C47" s="88"/>
      <c r="D47" s="89">
        <v>14007.76</v>
      </c>
      <c r="E47" s="82"/>
      <c r="F47" s="86">
        <v>-55.65458003278183</v>
      </c>
      <c r="G47" s="82"/>
      <c r="H47" s="82"/>
      <c r="I47" s="93">
        <v>114603.18</v>
      </c>
      <c r="J47" s="82"/>
      <c r="K47" s="89">
        <v>79802.850000000006</v>
      </c>
      <c r="L47" s="82"/>
      <c r="M47" s="86">
        <v>43.607878665987478</v>
      </c>
      <c r="N47" s="82"/>
      <c r="O47" s="82"/>
      <c r="P47" s="88">
        <v>86838.36</v>
      </c>
      <c r="Q47" s="91"/>
      <c r="R47" s="93">
        <v>18300.84</v>
      </c>
      <c r="S47" s="82"/>
      <c r="T47" s="86">
        <v>374.50477682991601</v>
      </c>
      <c r="U47" s="82"/>
    </row>
    <row r="48" spans="1:21" ht="15" customHeight="1" x14ac:dyDescent="0.25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8" customFormat="1" ht="15" customHeight="1" x14ac:dyDescent="0.25">
      <c r="A49" s="94" t="s">
        <v>29</v>
      </c>
      <c r="B49" s="93">
        <v>3030140.01</v>
      </c>
      <c r="C49" s="95"/>
      <c r="D49" s="99">
        <v>-20600440.27</v>
      </c>
      <c r="E49" s="100"/>
      <c r="F49" s="101">
        <v>-114.70910315646377</v>
      </c>
      <c r="G49" s="94"/>
      <c r="H49" s="94"/>
      <c r="I49" s="93">
        <v>21753208.129999999</v>
      </c>
      <c r="J49" s="94"/>
      <c r="K49" s="99">
        <v>29770827</v>
      </c>
      <c r="L49" s="94"/>
      <c r="M49" s="101">
        <v>-26.931125796404654</v>
      </c>
      <c r="N49" s="94"/>
      <c r="O49" s="94"/>
      <c r="P49" s="102">
        <v>10055290.5</v>
      </c>
      <c r="Q49" s="97"/>
      <c r="R49" s="103">
        <v>-11113807.449999999</v>
      </c>
      <c r="S49" s="94"/>
      <c r="T49" s="101">
        <v>-190.47565872665896</v>
      </c>
      <c r="U49" s="94"/>
    </row>
    <row r="50" spans="1:21" ht="14.1" customHeight="1" x14ac:dyDescent="0.25">
      <c r="A50" s="82"/>
      <c r="B50" s="104"/>
      <c r="C50" s="88"/>
      <c r="D50" s="105"/>
      <c r="E50" s="82"/>
      <c r="F50" s="106"/>
      <c r="G50" s="82"/>
      <c r="H50" s="82"/>
      <c r="I50" s="104"/>
      <c r="J50" s="82"/>
      <c r="K50" s="105"/>
      <c r="L50" s="82"/>
      <c r="M50" s="107"/>
      <c r="N50" s="82"/>
      <c r="O50" s="82"/>
      <c r="P50" s="105"/>
      <c r="Q50" s="82"/>
      <c r="R50" s="105"/>
      <c r="S50" s="82"/>
      <c r="T50" s="82"/>
      <c r="U50" s="82"/>
    </row>
    <row r="51" spans="1:21" ht="14.1" customHeight="1" x14ac:dyDescent="0.25">
      <c r="A51" s="108"/>
      <c r="B51" s="91"/>
      <c r="C51" s="88"/>
      <c r="D51" s="105"/>
      <c r="E51" s="82"/>
      <c r="F51" s="82"/>
      <c r="G51" s="82"/>
      <c r="H51" s="82"/>
      <c r="I51" s="91"/>
      <c r="J51" s="82"/>
      <c r="K51" s="105"/>
      <c r="L51" s="82"/>
      <c r="M51" s="94"/>
      <c r="N51" s="82"/>
      <c r="O51" s="82"/>
      <c r="P51" s="105"/>
      <c r="Q51" s="82"/>
      <c r="R51" s="105"/>
      <c r="S51" s="82"/>
      <c r="T51" s="82"/>
      <c r="U51" s="82"/>
    </row>
    <row r="52" spans="1:21" ht="15.75" customHeight="1" x14ac:dyDescent="0.25">
      <c r="A52" s="109" t="s">
        <v>26</v>
      </c>
      <c r="B52" s="110">
        <v>1152168007.0099995</v>
      </c>
      <c r="C52" s="111"/>
      <c r="D52" s="110">
        <v>1138619246.76</v>
      </c>
      <c r="E52" s="94"/>
      <c r="F52" s="101">
        <v>1.1899289677873637</v>
      </c>
      <c r="G52" s="94" t="s">
        <v>11</v>
      </c>
      <c r="H52" s="94"/>
      <c r="I52" s="112">
        <v>6587743182.6900005</v>
      </c>
      <c r="J52" s="94"/>
      <c r="K52" s="112">
        <v>6656857878.1799994</v>
      </c>
      <c r="L52" s="94"/>
      <c r="M52" s="101">
        <v>-1.0382480256420157</v>
      </c>
      <c r="N52" s="94" t="s">
        <v>11</v>
      </c>
      <c r="O52" s="94"/>
      <c r="P52" s="112">
        <v>3252098705.5099993</v>
      </c>
      <c r="Q52" s="94"/>
      <c r="R52" s="112">
        <v>3252580277.6500001</v>
      </c>
      <c r="S52" s="94"/>
      <c r="T52" s="101">
        <v>-1.4805849476181342E-2</v>
      </c>
      <c r="U52" s="82" t="s">
        <v>11</v>
      </c>
    </row>
    <row r="53" spans="1:21" ht="14.1" customHeight="1" x14ac:dyDescent="0.25">
      <c r="A53" s="109"/>
      <c r="B53" s="113"/>
      <c r="C53" s="88"/>
      <c r="D53" s="113"/>
      <c r="E53" s="82"/>
      <c r="F53" s="106"/>
      <c r="G53" s="82"/>
      <c r="H53" s="82"/>
      <c r="I53" s="113"/>
      <c r="J53" s="82"/>
      <c r="K53" s="95"/>
      <c r="L53" s="82"/>
      <c r="M53" s="106"/>
      <c r="N53" s="82"/>
      <c r="O53" s="82"/>
      <c r="P53" s="95"/>
      <c r="Q53" s="82"/>
      <c r="R53" s="114"/>
      <c r="S53" s="82"/>
      <c r="T53" s="106"/>
      <c r="U53" s="82"/>
    </row>
    <row r="54" spans="1:21" ht="14.1" customHeight="1" x14ac:dyDescent="0.25">
      <c r="A54" s="82" t="s">
        <v>27</v>
      </c>
      <c r="B54" s="115">
        <v>63117821.719999999</v>
      </c>
      <c r="C54" s="88"/>
      <c r="D54" s="113">
        <v>56143992.299999997</v>
      </c>
      <c r="E54" s="82"/>
      <c r="F54" s="106">
        <v>12.421327971719606</v>
      </c>
      <c r="G54" s="82"/>
      <c r="H54" s="82"/>
      <c r="I54" s="115">
        <v>451095226.01999998</v>
      </c>
      <c r="J54" s="82"/>
      <c r="K54" s="95">
        <v>418451560.07999998</v>
      </c>
      <c r="L54" s="82"/>
      <c r="M54" s="106">
        <v>7.8010620712608043</v>
      </c>
      <c r="N54" s="82"/>
      <c r="O54" s="82"/>
      <c r="P54" s="95">
        <v>264056133.33000001</v>
      </c>
      <c r="Q54" s="82"/>
      <c r="R54" s="114">
        <v>252902746.19</v>
      </c>
      <c r="S54" s="82"/>
      <c r="T54" s="106">
        <v>4.4101486868081432</v>
      </c>
      <c r="U54" s="82"/>
    </row>
    <row r="55" spans="1:21" ht="14.1" customHeight="1" x14ac:dyDescent="0.25">
      <c r="A55" s="109"/>
      <c r="B55" s="115"/>
      <c r="C55" s="88"/>
      <c r="D55" s="113"/>
      <c r="E55" s="82"/>
      <c r="F55" s="106"/>
      <c r="G55" s="82"/>
      <c r="H55" s="82"/>
      <c r="I55" s="115"/>
      <c r="J55" s="82"/>
      <c r="K55" s="95"/>
      <c r="L55" s="82"/>
      <c r="M55" s="106"/>
      <c r="N55" s="82"/>
      <c r="O55" s="82"/>
      <c r="P55" s="95"/>
      <c r="Q55" s="82"/>
      <c r="R55" s="114"/>
      <c r="S55" s="82"/>
      <c r="T55" s="106"/>
      <c r="U55" s="82"/>
    </row>
    <row r="56" spans="1:21" ht="16.5" customHeight="1" x14ac:dyDescent="0.25">
      <c r="A56" s="65" t="s">
        <v>37</v>
      </c>
      <c r="B56" s="116">
        <v>92396.52</v>
      </c>
      <c r="C56" s="88"/>
      <c r="D56" s="117">
        <v>73825.2</v>
      </c>
      <c r="E56" s="82"/>
      <c r="F56" s="106">
        <v>25.155800458380075</v>
      </c>
      <c r="G56" s="82"/>
      <c r="H56" s="82"/>
      <c r="I56" s="116">
        <v>4667788.6100000003</v>
      </c>
      <c r="J56" s="91"/>
      <c r="K56" s="117">
        <v>1403851.81</v>
      </c>
      <c r="L56" s="82"/>
      <c r="M56" s="101">
        <v>232.498670924533</v>
      </c>
      <c r="N56" s="82"/>
      <c r="O56" s="82"/>
      <c r="P56" s="118">
        <v>685437.37</v>
      </c>
      <c r="Q56" s="91"/>
      <c r="R56" s="119">
        <v>655434.5</v>
      </c>
      <c r="S56" s="82"/>
      <c r="T56" s="101">
        <v>4.5775542788791244</v>
      </c>
      <c r="U56" s="82"/>
    </row>
    <row r="57" spans="1:21" ht="16.5" customHeight="1" x14ac:dyDescent="0.25">
      <c r="B57" s="97"/>
      <c r="C57" s="88"/>
      <c r="D57" s="120"/>
      <c r="E57" s="82"/>
      <c r="F57" s="121"/>
      <c r="G57" s="82"/>
      <c r="H57" s="82"/>
      <c r="I57" s="97"/>
      <c r="J57" s="91"/>
      <c r="K57" s="120"/>
      <c r="L57" s="82"/>
      <c r="M57" s="106"/>
      <c r="N57" s="82"/>
      <c r="O57" s="82"/>
      <c r="P57" s="97"/>
      <c r="Q57" s="91"/>
      <c r="R57" s="113"/>
      <c r="S57" s="82"/>
      <c r="T57" s="106"/>
      <c r="U57" s="82"/>
    </row>
    <row r="58" spans="1:21" ht="16.5" customHeight="1" x14ac:dyDescent="0.25">
      <c r="A58" s="65" t="s">
        <v>38</v>
      </c>
      <c r="B58" s="118">
        <v>63210218.240000002</v>
      </c>
      <c r="C58" s="88"/>
      <c r="D58" s="117">
        <v>56217817.5</v>
      </c>
      <c r="E58" s="82"/>
      <c r="F58" s="101">
        <v>12.438050872394685</v>
      </c>
      <c r="G58" s="82"/>
      <c r="H58" s="82"/>
      <c r="I58" s="118">
        <v>455763014.63</v>
      </c>
      <c r="J58" s="91"/>
      <c r="K58" s="117">
        <v>419855411.88999999</v>
      </c>
      <c r="L58" s="82"/>
      <c r="M58" s="101">
        <v>8.5523734416951189</v>
      </c>
      <c r="N58" s="82"/>
      <c r="O58" s="82"/>
      <c r="P58" s="118">
        <v>264741570.70000002</v>
      </c>
      <c r="Q58" s="91"/>
      <c r="R58" s="122">
        <v>253558180.69</v>
      </c>
      <c r="S58" s="82"/>
      <c r="T58" s="101">
        <v>4.4105814214185513</v>
      </c>
      <c r="U58" s="82"/>
    </row>
    <row r="59" spans="1:21" ht="14.1" customHeight="1" x14ac:dyDescent="0.25">
      <c r="B59" s="97"/>
      <c r="C59" s="88"/>
      <c r="D59" s="97"/>
      <c r="E59" s="82"/>
      <c r="F59" s="106"/>
      <c r="G59" s="82"/>
      <c r="H59" s="82"/>
      <c r="I59" s="97"/>
      <c r="J59" s="82"/>
      <c r="K59" s="123"/>
      <c r="L59" s="82"/>
      <c r="M59" s="106"/>
      <c r="N59" s="82"/>
      <c r="O59" s="82"/>
      <c r="P59" s="123"/>
      <c r="Q59" s="82"/>
      <c r="R59" s="123"/>
      <c r="S59" s="82"/>
      <c r="T59" s="82"/>
      <c r="U59" s="82"/>
    </row>
    <row r="60" spans="1:21" ht="18.75" customHeight="1" thickBot="1" x14ac:dyDescent="0.3">
      <c r="A60" s="108" t="s">
        <v>28</v>
      </c>
      <c r="B60" s="124">
        <v>1088957788.7699995</v>
      </c>
      <c r="C60" s="84"/>
      <c r="D60" s="124">
        <v>1082401429.26</v>
      </c>
      <c r="E60" s="82"/>
      <c r="F60" s="125">
        <v>0.60572347123394576</v>
      </c>
      <c r="G60" s="82" t="s">
        <v>11</v>
      </c>
      <c r="H60" s="82"/>
      <c r="I60" s="126">
        <v>6131980168.0600004</v>
      </c>
      <c r="J60" s="82"/>
      <c r="K60" s="126">
        <v>6237002466.289999</v>
      </c>
      <c r="L60" s="82"/>
      <c r="M60" s="125">
        <v>-1.6838585329671956</v>
      </c>
      <c r="N60" s="82" t="s">
        <v>11</v>
      </c>
      <c r="O60" s="82"/>
      <c r="P60" s="126">
        <v>2987357134.8099995</v>
      </c>
      <c r="Q60" s="82"/>
      <c r="R60" s="126">
        <v>2999022096.96</v>
      </c>
      <c r="S60" s="82"/>
      <c r="T60" s="125">
        <v>-0.38895885968379229</v>
      </c>
      <c r="U60" s="82" t="s">
        <v>11</v>
      </c>
    </row>
    <row r="61" spans="1:21" ht="14.1" customHeight="1" thickTop="1" x14ac:dyDescent="0.25">
      <c r="A61" s="108"/>
      <c r="B61" s="94"/>
      <c r="C61" s="82"/>
      <c r="D61" s="94"/>
      <c r="E61" s="82"/>
      <c r="F61" s="106"/>
      <c r="G61" s="82"/>
      <c r="H61" s="82"/>
      <c r="I61" s="94"/>
      <c r="J61" s="82"/>
      <c r="K61" s="94"/>
      <c r="L61" s="82"/>
      <c r="M61" s="106"/>
      <c r="N61" s="82"/>
      <c r="O61" s="82"/>
      <c r="P61" s="94"/>
      <c r="Q61" s="82"/>
      <c r="R61" s="94"/>
      <c r="S61" s="82"/>
      <c r="T61" s="106"/>
      <c r="U61" s="82"/>
    </row>
    <row r="62" spans="1:21" ht="14.1" customHeight="1" x14ac:dyDescent="0.25"/>
    <row r="63" spans="1:21" ht="13.5" customHeight="1" x14ac:dyDescent="0.25">
      <c r="A63" s="65" t="s">
        <v>25</v>
      </c>
    </row>
    <row r="64" spans="1:21" x14ac:dyDescent="0.25">
      <c r="A64" s="127" t="s">
        <v>47</v>
      </c>
      <c r="B64" s="128"/>
      <c r="C64" s="128"/>
      <c r="D64" s="128"/>
      <c r="E64" s="128"/>
      <c r="F64" s="128"/>
      <c r="G64" s="128"/>
    </row>
    <row r="65" spans="1:21" ht="14.1" customHeight="1" x14ac:dyDescent="0.25">
      <c r="A65" s="128"/>
      <c r="B65" s="128"/>
      <c r="C65" s="128"/>
      <c r="D65" s="128"/>
      <c r="E65" s="128"/>
      <c r="F65" s="128"/>
      <c r="G65" s="128"/>
    </row>
    <row r="66" spans="1:21" ht="14.1" customHeight="1" x14ac:dyDescent="0.25"/>
    <row r="67" spans="1:21" ht="14.1" customHeight="1" x14ac:dyDescent="0.25"/>
    <row r="68" spans="1:21" ht="20.25" customHeight="1" thickBot="1" x14ac:dyDescent="0.3">
      <c r="A68" s="65" t="s">
        <v>31</v>
      </c>
      <c r="B68" s="65">
        <v>105985228.54000001</v>
      </c>
      <c r="D68" s="65">
        <v>50313444.750000015</v>
      </c>
      <c r="F68" s="125">
        <v>110.64991488184673</v>
      </c>
      <c r="G68" s="129" t="s">
        <v>11</v>
      </c>
      <c r="I68" s="65">
        <v>434349083.06999999</v>
      </c>
      <c r="K68" s="65">
        <v>338239953.34000003</v>
      </c>
      <c r="M68" s="125">
        <v>28.414481725460362</v>
      </c>
      <c r="N68" s="129" t="s">
        <v>11</v>
      </c>
      <c r="P68" s="65">
        <v>213959792.55000001</v>
      </c>
      <c r="R68" s="65">
        <v>146231245.85000002</v>
      </c>
      <c r="T68" s="125">
        <v>46.31605667196056</v>
      </c>
      <c r="U68" s="129" t="s">
        <v>11</v>
      </c>
    </row>
    <row r="69" spans="1:21" ht="18" customHeight="1" thickTop="1" x14ac:dyDescent="0.25">
      <c r="F69" s="106"/>
      <c r="G69" s="129"/>
      <c r="M69" s="106"/>
      <c r="N69" s="129"/>
      <c r="T69" s="106"/>
      <c r="U69" s="129"/>
    </row>
    <row r="70" spans="1:21" ht="21.75" customHeight="1" x14ac:dyDescent="0.25">
      <c r="F70" s="106"/>
      <c r="G70" s="129"/>
      <c r="M70" s="106"/>
      <c r="N70" s="129"/>
      <c r="T70" s="106"/>
      <c r="U70" s="129"/>
    </row>
    <row r="71" spans="1:21" ht="13.5" customHeight="1" x14ac:dyDescent="0.25">
      <c r="F71" s="106"/>
      <c r="G71" s="129"/>
      <c r="M71" s="106"/>
      <c r="N71" s="129"/>
      <c r="T71" s="106"/>
      <c r="U71" s="129"/>
    </row>
    <row r="72" spans="1:21" ht="16.5" customHeight="1" x14ac:dyDescent="0.25">
      <c r="A72" s="130" t="s">
        <v>42</v>
      </c>
      <c r="B72" s="131">
        <v>45293</v>
      </c>
      <c r="F72" s="106"/>
      <c r="G72" s="129"/>
      <c r="M72" s="106"/>
      <c r="N72" s="129"/>
      <c r="T72" s="106"/>
      <c r="U72" s="129"/>
    </row>
    <row r="73" spans="1:21" ht="15.75" customHeight="1" x14ac:dyDescent="0.25">
      <c r="A73" s="65" t="s">
        <v>30</v>
      </c>
      <c r="F73" s="106"/>
      <c r="G73" s="129"/>
      <c r="M73" s="106"/>
      <c r="N73" s="129"/>
      <c r="T73" s="106"/>
      <c r="U73" s="129"/>
    </row>
    <row r="74" spans="1:21" ht="14.1" customHeight="1" x14ac:dyDescent="0.25">
      <c r="A74" s="65" t="s">
        <v>41</v>
      </c>
    </row>
    <row r="75" spans="1:21" ht="14.1" customHeight="1" x14ac:dyDescent="0.25">
      <c r="F75" s="132"/>
      <c r="M75" s="132"/>
    </row>
    <row r="76" spans="1:21" ht="14.1" customHeight="1" x14ac:dyDescent="0.25">
      <c r="F76" s="132"/>
      <c r="M76" s="132"/>
    </row>
    <row r="77" spans="1:21" ht="14.1" customHeight="1" x14ac:dyDescent="0.25">
      <c r="F77" s="132"/>
      <c r="M77" s="132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5" spans="1:17" ht="14.1" customHeight="1" x14ac:dyDescent="0.25"/>
    <row r="86" spans="1:17" ht="14.1" customHeight="1" x14ac:dyDescent="0.25">
      <c r="A86" s="133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2" t="s">
        <v>0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</row>
    <row r="10" spans="1:21" ht="15" customHeight="1" x14ac:dyDescent="0.25">
      <c r="A10" s="142" t="s">
        <v>1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</row>
    <row r="11" spans="1:21" ht="15" customHeight="1" x14ac:dyDescent="0.25">
      <c r="A11" s="142" t="s">
        <v>32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21" x14ac:dyDescent="0.25">
      <c r="A12" s="142" t="s">
        <v>2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</row>
    <row r="13" spans="1:21" x14ac:dyDescent="0.25">
      <c r="A13" s="144" t="s">
        <v>34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0" t="s">
        <v>35</v>
      </c>
      <c r="Q17" s="141"/>
      <c r="R17" s="141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2024-01-03T21:06:50Z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