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11976" windowHeight="3276"/>
  </bookViews>
  <sheets>
    <sheet name="New Decision Item Form" sheetId="2" r:id="rId1"/>
  </sheets>
  <definedNames>
    <definedName name="_xlnm.Print_Area" localSheetId="0">'New Decision Item Form'!$A$1:$M$90</definedName>
    <definedName name="_xlnm.Print_Titles" localSheetId="0">'New Decision Item Form'!$1:$7</definedName>
  </definedNames>
  <calcPr calcId="125725"/>
</workbook>
</file>

<file path=xl/calcChain.xml><?xml version="1.0" encoding="utf-8"?>
<calcChain xmlns="http://schemas.openxmlformats.org/spreadsheetml/2006/main">
  <c r="M71" i="2"/>
  <c r="L11" s="1"/>
  <c r="M84"/>
  <c r="L14" s="1"/>
  <c r="M81"/>
  <c r="L13" s="1"/>
  <c r="M78"/>
  <c r="L12" s="1"/>
  <c r="M62"/>
  <c r="F14" s="1"/>
  <c r="M59"/>
  <c r="F13" s="1"/>
  <c r="M56"/>
  <c r="F12" s="1"/>
  <c r="M51"/>
  <c r="F11" s="1"/>
  <c r="J80"/>
  <c r="J81" s="1"/>
  <c r="K13" s="1"/>
  <c r="H81"/>
  <c r="J13" s="1"/>
  <c r="F81"/>
  <c r="I13" s="1"/>
  <c r="D81"/>
  <c r="H13" s="1"/>
  <c r="J58"/>
  <c r="J59"/>
  <c r="E13" s="1"/>
  <c r="H59"/>
  <c r="D13" s="1"/>
  <c r="F59"/>
  <c r="C13" s="1"/>
  <c r="D59"/>
  <c r="B13" s="1"/>
  <c r="D62"/>
  <c r="B14" s="1"/>
  <c r="L71"/>
  <c r="L78"/>
  <c r="L81"/>
  <c r="L84"/>
  <c r="K70"/>
  <c r="J69"/>
  <c r="J70"/>
  <c r="J74"/>
  <c r="J75"/>
  <c r="J76"/>
  <c r="J77"/>
  <c r="J84"/>
  <c r="K14" s="1"/>
  <c r="I71"/>
  <c r="I86" s="1"/>
  <c r="J17" s="1"/>
  <c r="H71"/>
  <c r="J11" s="1"/>
  <c r="H78"/>
  <c r="J12" s="1"/>
  <c r="H84"/>
  <c r="G71"/>
  <c r="G86" s="1"/>
  <c r="I17" s="1"/>
  <c r="F71"/>
  <c r="F78"/>
  <c r="I12" s="1"/>
  <c r="F84"/>
  <c r="I14" s="1"/>
  <c r="E71"/>
  <c r="E86" s="1"/>
  <c r="H17" s="1"/>
  <c r="D71"/>
  <c r="H11" s="1"/>
  <c r="D78"/>
  <c r="H12" s="1"/>
  <c r="D84"/>
  <c r="L51"/>
  <c r="L56"/>
  <c r="L59"/>
  <c r="L62"/>
  <c r="K50"/>
  <c r="K51" s="1"/>
  <c r="J49"/>
  <c r="J50"/>
  <c r="J53"/>
  <c r="J54"/>
  <c r="J55"/>
  <c r="J62"/>
  <c r="E14" s="1"/>
  <c r="I51"/>
  <c r="D17" s="1"/>
  <c r="H51"/>
  <c r="D11" s="1"/>
  <c r="H56"/>
  <c r="D12" s="1"/>
  <c r="H62"/>
  <c r="D14" s="1"/>
  <c r="G51"/>
  <c r="C17" s="1"/>
  <c r="F51"/>
  <c r="C11" s="1"/>
  <c r="F56"/>
  <c r="C12" s="1"/>
  <c r="F62"/>
  <c r="C14" s="1"/>
  <c r="E51"/>
  <c r="B17" s="1"/>
  <c r="D51"/>
  <c r="B11" s="1"/>
  <c r="D56"/>
  <c r="B12" s="1"/>
  <c r="J14"/>
  <c r="I11"/>
  <c r="H14"/>
  <c r="B19" l="1"/>
  <c r="J51"/>
  <c r="E11" s="1"/>
  <c r="F86"/>
  <c r="G64"/>
  <c r="K64"/>
  <c r="E17"/>
  <c r="I19"/>
  <c r="I64"/>
  <c r="H19"/>
  <c r="J19"/>
  <c r="M64"/>
  <c r="F15" s="1"/>
  <c r="D19"/>
  <c r="E64"/>
  <c r="C19"/>
  <c r="H64"/>
  <c r="J56"/>
  <c r="E12" s="1"/>
  <c r="L64"/>
  <c r="H86"/>
  <c r="J78"/>
  <c r="K12" s="1"/>
  <c r="J71"/>
  <c r="K11" s="1"/>
  <c r="K71"/>
  <c r="K86" s="1"/>
  <c r="K17" s="1"/>
  <c r="L86"/>
  <c r="B15"/>
  <c r="F64"/>
  <c r="H15"/>
  <c r="I15"/>
  <c r="D64"/>
  <c r="D86"/>
  <c r="M86"/>
  <c r="L15" s="1"/>
  <c r="C15"/>
  <c r="J15"/>
  <c r="E15" l="1"/>
  <c r="K15"/>
  <c r="J86"/>
  <c r="J64"/>
  <c r="E19"/>
  <c r="D15"/>
  <c r="K19"/>
</calcChain>
</file>

<file path=xl/comments1.xml><?xml version="1.0" encoding="utf-8"?>
<comments xmlns="http://schemas.openxmlformats.org/spreadsheetml/2006/main">
  <authors>
    <author>MillsM</author>
  </authors>
  <commentList>
    <comment ref="B25" authorId="0">
      <text>
        <r>
          <rPr>
            <sz val="8"/>
            <color indexed="81"/>
            <rFont val="Tahoma"/>
            <family val="2"/>
          </rPr>
          <t xml:space="preserve">Specify in #3 the statutory reference.  </t>
        </r>
      </text>
    </comment>
    <comment ref="F25" authorId="0">
      <text>
        <r>
          <rPr>
            <sz val="8"/>
            <color indexed="81"/>
            <rFont val="Tahoma"/>
            <family val="2"/>
          </rPr>
          <t>Explain in #3 the requested program, how the idea was generated,  and why the program is needed.</t>
        </r>
      </text>
    </comment>
    <comment ref="J25" authorId="0">
      <text>
        <r>
          <rPr>
            <sz val="8"/>
            <color indexed="81"/>
            <rFont val="Tahoma"/>
            <family val="2"/>
          </rPr>
          <t>Explain in #3 the fund and amount core cut, along with the reason for the switch.</t>
        </r>
      </text>
    </comment>
    <comment ref="B26" authorId="0">
      <text>
        <r>
          <rPr>
            <sz val="8"/>
            <color indexed="81"/>
            <rFont val="Tahoma"/>
            <family val="2"/>
          </rPr>
          <t xml:space="preserve">Provide a detailed description in #3 of the federal mandate.
</t>
        </r>
      </text>
    </comment>
    <comment ref="F26" authorId="0">
      <text>
        <r>
          <rPr>
            <sz val="8"/>
            <color indexed="81"/>
            <rFont val="Tahoma"/>
            <family val="2"/>
          </rPr>
          <t>Explain in #3 the current program and why an expansion is needed.  Detail core vs. new DI performance in #6.</t>
        </r>
      </text>
    </comment>
    <comment ref="J26" authorId="0">
      <text>
        <r>
          <rPr>
            <sz val="8"/>
            <color indexed="81"/>
            <rFont val="Tahoma"/>
            <family val="2"/>
          </rPr>
          <t>Explain in #3 the supplemental or other item causing a continued cost.</t>
        </r>
      </text>
    </comment>
    <comment ref="B27" authorId="0">
      <text>
        <r>
          <rPr>
            <sz val="8"/>
            <color indexed="81"/>
            <rFont val="Tahoma"/>
            <family val="2"/>
          </rPr>
          <t>Explain in #3 origination of program and reason for loss of original funding source.</t>
        </r>
      </text>
    </comment>
    <comment ref="F27" authorId="0">
      <text>
        <r>
          <rPr>
            <sz val="8"/>
            <color indexed="81"/>
            <rFont val="Tahoma"/>
            <family val="2"/>
          </rPr>
          <t xml:space="preserve">Do not need to fill out #6-#7. </t>
        </r>
      </text>
    </comment>
    <comment ref="J27" authorId="0">
      <text>
        <r>
          <rPr>
            <sz val="8"/>
            <color indexed="81"/>
            <rFont val="Tahoma"/>
            <family val="2"/>
          </rPr>
          <t>Do not need to fill out #6-#7.   Detail in #3 status of current equipment.</t>
        </r>
      </text>
    </comment>
    <comment ref="B28" author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<sst xmlns="http://schemas.openxmlformats.org/spreadsheetml/2006/main" count="93" uniqueCount="68">
  <si>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</si>
  <si>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</si>
  <si>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</si>
  <si>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</si>
  <si>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</si>
  <si>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</si>
  <si>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</si>
  <si>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</si>
  <si>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</si>
  <si>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</si>
  <si>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</si>
  <si>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</si>
  <si>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</si>
  <si>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</si>
  <si>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</si>
  <si>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</si>
  <si>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</si>
  <si>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</si>
  <si>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</si>
  <si>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</si>
  <si>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</si>
  <si>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</si>
  <si>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Program Distributions</t>
  </si>
  <si>
    <t>GR Pick-Up</t>
  </si>
  <si>
    <t>Equipment Replacement</t>
  </si>
  <si>
    <t xml:space="preserve">Other:  </t>
  </si>
  <si>
    <t>Est. Fringe</t>
  </si>
  <si>
    <t>Cost to Continue</t>
  </si>
  <si>
    <t>3.  WHY IS THIS FUNDING NEEDED?  PROVIDE AN EXPLANATION FOR ITEMS CHECKED IN #2.  INCLUDE THE FEDERAL OR STATE STATUTORY OR CONSTITUTIONAL AUTHORIZATION FOR THIS PROGRAM.</t>
  </si>
  <si>
    <t>Other Funds:</t>
  </si>
  <si>
    <t>1.  AMOUNT OF REQUEST</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</si>
  <si>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</si>
  <si>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</si>
  <si>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</si>
  <si>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</si>
  <si>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</si>
  <si>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 xml:space="preserve">Budget Unit </t>
  </si>
  <si>
    <t>Budget Object Class/Job Class</t>
  </si>
  <si>
    <t>Gov Rec      OTHER FTE</t>
  </si>
  <si>
    <t>Gov Rec      OTHER DOLLARS</t>
  </si>
  <si>
    <t>Gov Rec      TOTAL DOLLARS</t>
  </si>
  <si>
    <t>Gov Rec      One-Time DOLLARS</t>
  </si>
  <si>
    <t>Gov Rec      FED DOLLARS</t>
  </si>
  <si>
    <t>Gov Rec      GR DOLLARS</t>
  </si>
  <si>
    <t>Dept Req      FED DOLLARS</t>
  </si>
  <si>
    <t>Dept Req      OTHER DOLLARS</t>
  </si>
  <si>
    <t>Dept Req      OTHER FTE</t>
  </si>
  <si>
    <t>Dept Req      TOTAL DOLLARS</t>
  </si>
  <si>
    <t>Dept Req      One-Time DOLLARS</t>
  </si>
  <si>
    <t>Dept Req      GR DOLLARS</t>
  </si>
  <si>
    <t>Dept Req      GR          FTE</t>
  </si>
  <si>
    <t>Dept Req      FED          FTE</t>
  </si>
  <si>
    <t>Gov Rec      GR          FTE</t>
  </si>
  <si>
    <t>Gov Rec      FED          FTE</t>
  </si>
  <si>
    <t>Gov Rec      TOTAL       FTE</t>
  </si>
  <si>
    <t>Dept Req      TOTAL       FTE</t>
  </si>
  <si>
    <t>TRF</t>
  </si>
  <si>
    <t>Fund Switch</t>
  </si>
  <si>
    <t>Transfers</t>
  </si>
  <si>
    <t>Total TRF</t>
  </si>
  <si>
    <t>Federal</t>
  </si>
  <si>
    <t>E</t>
  </si>
  <si>
    <t>FY 2018 Budget Request</t>
  </si>
  <si>
    <t>FY 2018 Governor's Recommendation</t>
  </si>
  <si>
    <t>HB Section</t>
  </si>
  <si>
    <t>X</t>
  </si>
  <si>
    <t>DI# 0000016</t>
  </si>
  <si>
    <t>U.S. Department of Labor Overtime Rule Change</t>
  </si>
</sst>
</file>

<file path=xl/styles.xml><?xml version="1.0" encoding="utf-8"?>
<styleSheet xmlns="http://schemas.openxmlformats.org/spreadsheetml/2006/main">
  <numFmts count="5">
    <numFmt numFmtId="6" formatCode="&quot;$&quot;#,##0_);[Red]\(&quot;$&quot;#,##0\)"/>
    <numFmt numFmtId="164" formatCode="&quot;$&quot;#,##0"/>
    <numFmt numFmtId="165" formatCode="#,##0;[Red]#,##0"/>
    <numFmt numFmtId="166" formatCode="#,##0.0;[Red]#,##0.0"/>
    <numFmt numFmtId="167" formatCode="0.0000_);[Red]\(0.0000\)"/>
  </numFmts>
  <fonts count="8">
    <font>
      <sz val="10"/>
      <name val="Arial"/>
    </font>
    <font>
      <sz val="10"/>
      <name val="Arial"/>
      <family val="2"/>
    </font>
    <font>
      <sz val="10"/>
      <name val="Arial"/>
      <family val="2"/>
    </font>
    <font>
      <b/>
      <sz val="10"/>
      <name val="Arial"/>
      <family val="2"/>
    </font>
    <font>
      <i/>
      <sz val="10"/>
      <name val="Arial"/>
      <family val="2"/>
    </font>
    <font>
      <b/>
      <i/>
      <sz val="10"/>
      <name val="Arial"/>
      <family val="2"/>
    </font>
    <font>
      <sz val="8"/>
      <color indexed="81"/>
      <name val="Tahoma"/>
      <family val="2"/>
    </font>
    <font>
      <sz val="9"/>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16">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5" fillId="0" borderId="0" xfId="0" applyNumberFormat="1" applyFont="1" applyBorder="1" applyProtection="1">
      <protection locked="0"/>
    </xf>
    <xf numFmtId="0" fontId="4" fillId="0" borderId="12" xfId="0" applyFont="1" applyBorder="1" applyProtection="1">
      <protection locked="0"/>
    </xf>
    <xf numFmtId="0" fontId="4"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167" fontId="2" fillId="0" borderId="0" xfId="0" applyNumberFormat="1" applyFont="1" applyProtection="1">
      <protection locked="0"/>
    </xf>
    <xf numFmtId="0" fontId="5" fillId="0" borderId="14" xfId="0" applyFont="1" applyFill="1" applyBorder="1" applyProtection="1">
      <protection locked="0"/>
    </xf>
    <xf numFmtId="38" fontId="4" fillId="0" borderId="14" xfId="0" applyNumberFormat="1" applyFont="1" applyFill="1" applyBorder="1" applyProtection="1">
      <protection locked="0"/>
    </xf>
    <xf numFmtId="3" fontId="5" fillId="0" borderId="0" xfId="0" applyNumberFormat="1" applyFont="1" applyFill="1" applyBorder="1" applyProtection="1">
      <protection locked="0"/>
    </xf>
    <xf numFmtId="3" fontId="4" fillId="0" borderId="14" xfId="0" applyNumberFormat="1" applyFont="1" applyFill="1" applyBorder="1" applyProtection="1">
      <protection locked="0"/>
    </xf>
    <xf numFmtId="0" fontId="0" fillId="0" borderId="4" xfId="0" applyFill="1" applyBorder="1" applyProtection="1">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165" fontId="0" fillId="0" borderId="6" xfId="0" applyNumberFormat="1" applyBorder="1" applyProtection="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3" fillId="0" borderId="9" xfId="0" applyFont="1" applyBorder="1" applyAlignment="1" applyProtection="1">
      <alignment horizontal="center" wrapText="1"/>
      <protection locked="0"/>
    </xf>
    <xf numFmtId="0" fontId="3" fillId="0" borderId="1" xfId="0" applyFont="1" applyBorder="1" applyAlignment="1" applyProtection="1">
      <alignment horizontal="left"/>
      <protection locked="0"/>
    </xf>
    <xf numFmtId="0" fontId="1" fillId="0" borderId="1" xfId="0" applyFont="1" applyBorder="1" applyProtection="1">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7" fillId="0" borderId="0" xfId="0" applyNumberFormat="1" applyFont="1" applyBorder="1" applyAlignment="1" applyProtection="1">
      <alignment horizontal="left"/>
      <protection locked="0"/>
    </xf>
    <xf numFmtId="0" fontId="4" fillId="0" borderId="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4" fillId="0" borderId="7" xfId="0" applyFont="1" applyBorder="1" applyAlignment="1" applyProtection="1">
      <alignment wrapText="1"/>
      <protection locked="0"/>
    </xf>
    <xf numFmtId="0" fontId="4" fillId="0" borderId="8" xfId="0" applyFont="1" applyBorder="1" applyAlignment="1" applyProtection="1">
      <alignment wrapText="1"/>
      <protection locked="0"/>
    </xf>
    <xf numFmtId="0" fontId="4"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30</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baseline="0">
              <a:latin typeface="Arial" pitchFamily="34" charset="0"/>
              <a:ea typeface="+mn-ea"/>
              <a:cs typeface="Arial" pitchFamily="34" charset="0"/>
            </a:rPr>
            <a:t>On May 18, 2016,  </a:t>
          </a:r>
          <a:r>
            <a:rPr lang="en-US" sz="1000" b="0" i="0" u="none" strike="noStrike" baseline="0">
              <a:solidFill>
                <a:srgbClr val="000000"/>
              </a:solidFill>
              <a:latin typeface="Arial"/>
              <a:cs typeface="Arial"/>
            </a:rPr>
            <a:t>the U.S. Department of Labor (USDOL) announced an overtime rule change to expand employee overtime protections.  Effective December 1, 2016, employees making less than $47,476 per year will earn time and a half pay after working 40 hours per week.  The previous threshold was $23,660 per year.  In addition, the USDOL will index the income threshold every three years.  State agencies will take steps to minimize the fiscal impact of this rule change; however, the current core budget may be insufficient to cover these additional expenses.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CD328"/>
  <sheetViews>
    <sheetView tabSelected="1" zoomScaleNormal="100" workbookViewId="0">
      <selection activeCell="A91" sqref="A91:XFD211"/>
    </sheetView>
  </sheetViews>
  <sheetFormatPr defaultColWidth="9.109375" defaultRowHeight="13.2"/>
  <cols>
    <col min="1" max="1" width="10.33203125" style="1" customWidth="1"/>
    <col min="2" max="2" width="14.5546875" style="1" customWidth="1"/>
    <col min="3" max="6" width="10.5546875" style="1" customWidth="1"/>
    <col min="7" max="7" width="11.5546875" style="1" customWidth="1"/>
    <col min="8" max="11" width="10.5546875" style="1" customWidth="1"/>
    <col min="12" max="12" width="10" style="5" customWidth="1"/>
    <col min="13" max="13" width="5" style="4" customWidth="1"/>
    <col min="14" max="16384" width="9.109375" style="1"/>
  </cols>
  <sheetData>
    <row r="1" spans="1:82">
      <c r="A1" s="100" t="s">
        <v>9</v>
      </c>
      <c r="B1" s="100"/>
      <c r="C1" s="100"/>
      <c r="D1" s="100"/>
      <c r="E1" s="100"/>
      <c r="F1" s="100"/>
      <c r="G1" s="100"/>
      <c r="H1" s="100"/>
      <c r="I1" s="100"/>
      <c r="J1" s="100"/>
      <c r="K1" s="100"/>
      <c r="L1" s="100"/>
      <c r="M1" s="74"/>
    </row>
    <row r="2" spans="1:82">
      <c r="A2" s="4"/>
      <c r="B2" s="4"/>
      <c r="C2" s="4"/>
      <c r="D2" s="4"/>
      <c r="E2" s="73" t="s">
        <v>7</v>
      </c>
      <c r="F2" s="2"/>
      <c r="G2" s="73" t="s">
        <v>8</v>
      </c>
      <c r="H2" s="2"/>
      <c r="I2" s="4"/>
      <c r="J2" s="4"/>
      <c r="K2" s="4"/>
      <c r="L2" s="4"/>
    </row>
    <row r="3" spans="1:82">
      <c r="A3" s="7"/>
      <c r="B3" s="7"/>
      <c r="C3" s="7"/>
      <c r="D3" s="7"/>
      <c r="E3" s="7"/>
      <c r="F3" s="7"/>
      <c r="G3" s="7"/>
      <c r="H3" s="7"/>
      <c r="I3" s="7"/>
      <c r="J3" s="7"/>
      <c r="K3" s="7"/>
      <c r="L3" s="4"/>
      <c r="N3" s="65">
        <v>0.27300000000000002</v>
      </c>
      <c r="O3" s="20" t="s">
        <v>33</v>
      </c>
      <c r="P3" s="20"/>
    </row>
    <row r="4" spans="1:82">
      <c r="A4" s="101" t="s">
        <v>31</v>
      </c>
      <c r="B4" s="102"/>
      <c r="C4" s="102"/>
      <c r="D4" s="102"/>
      <c r="E4" s="102"/>
      <c r="F4" s="4"/>
      <c r="G4" s="72" t="s">
        <v>36</v>
      </c>
      <c r="H4" s="89"/>
      <c r="I4" s="4"/>
      <c r="J4" s="4"/>
      <c r="K4" s="4"/>
      <c r="L4" s="3"/>
      <c r="M4" s="78"/>
    </row>
    <row r="5" spans="1:82">
      <c r="A5" s="103" t="s">
        <v>34</v>
      </c>
      <c r="B5" s="104"/>
      <c r="C5" s="104"/>
      <c r="D5" s="104"/>
      <c r="E5" s="104"/>
      <c r="F5" s="4"/>
      <c r="G5" s="4"/>
      <c r="H5" s="4"/>
      <c r="I5" s="4"/>
      <c r="J5" s="4"/>
      <c r="K5" s="4"/>
      <c r="L5" s="4"/>
      <c r="M5" s="5"/>
    </row>
    <row r="6" spans="1:82">
      <c r="A6" s="101" t="s">
        <v>67</v>
      </c>
      <c r="B6" s="102"/>
      <c r="C6" s="102"/>
      <c r="D6" s="102"/>
      <c r="E6" s="88" t="s">
        <v>66</v>
      </c>
      <c r="F6" s="4"/>
      <c r="G6" s="72" t="s">
        <v>64</v>
      </c>
      <c r="H6" s="89"/>
      <c r="I6" s="4"/>
      <c r="J6" s="4"/>
      <c r="K6" s="4"/>
      <c r="L6" s="4"/>
      <c r="M6" s="5"/>
    </row>
    <row r="7" spans="1:82" ht="9.75" customHeight="1">
      <c r="A7" s="6"/>
      <c r="B7" s="7"/>
      <c r="C7" s="7"/>
      <c r="D7" s="7"/>
      <c r="E7" s="7"/>
      <c r="F7" s="7"/>
      <c r="G7" s="7"/>
      <c r="H7" s="7"/>
      <c r="I7" s="7"/>
      <c r="J7" s="7"/>
      <c r="K7" s="7"/>
      <c r="L7" s="7"/>
      <c r="M7" s="5"/>
    </row>
    <row r="8" spans="1:82">
      <c r="A8" s="112" t="s">
        <v>30</v>
      </c>
      <c r="B8" s="113"/>
      <c r="C8" s="113"/>
      <c r="D8" s="113"/>
      <c r="E8" s="113"/>
      <c r="F8" s="9"/>
      <c r="G8" s="9"/>
      <c r="H8" s="9"/>
      <c r="I8" s="9"/>
      <c r="J8" s="9"/>
      <c r="K8" s="9"/>
      <c r="L8" s="9"/>
      <c r="M8" s="10"/>
    </row>
    <row r="9" spans="1:82" ht="17.25" customHeight="1">
      <c r="A9" s="11"/>
      <c r="B9" s="100" t="s">
        <v>62</v>
      </c>
      <c r="C9" s="100"/>
      <c r="D9" s="100"/>
      <c r="E9" s="100"/>
      <c r="F9" s="12"/>
      <c r="G9" s="4"/>
      <c r="H9" s="100" t="s">
        <v>63</v>
      </c>
      <c r="I9" s="100"/>
      <c r="J9" s="100"/>
      <c r="K9" s="100"/>
      <c r="L9" s="4"/>
      <c r="M9" s="5"/>
    </row>
    <row r="10" spans="1:82">
      <c r="A10" s="11"/>
      <c r="B10" s="2" t="s">
        <v>5</v>
      </c>
      <c r="C10" s="2" t="s">
        <v>60</v>
      </c>
      <c r="D10" s="2" t="s">
        <v>6</v>
      </c>
      <c r="E10" s="2" t="s">
        <v>3</v>
      </c>
      <c r="F10" s="16" t="s">
        <v>61</v>
      </c>
      <c r="G10" s="4"/>
      <c r="H10" s="2" t="s">
        <v>5</v>
      </c>
      <c r="I10" s="2" t="s">
        <v>60</v>
      </c>
      <c r="J10" s="2" t="s">
        <v>6</v>
      </c>
      <c r="K10" s="2" t="s">
        <v>3</v>
      </c>
      <c r="L10" s="72" t="s">
        <v>61</v>
      </c>
      <c r="M10" s="5"/>
    </row>
    <row r="11" spans="1:82">
      <c r="A11" s="13" t="s">
        <v>0</v>
      </c>
      <c r="B11" s="14">
        <f>D51</f>
        <v>0</v>
      </c>
      <c r="C11" s="14">
        <f>F51</f>
        <v>0</v>
      </c>
      <c r="D11" s="14">
        <f>H51</f>
        <v>0</v>
      </c>
      <c r="E11" s="14">
        <f>J51</f>
        <v>0</v>
      </c>
      <c r="F11" s="15" t="str">
        <f>IF(M51="E","E","")</f>
        <v/>
      </c>
      <c r="G11" s="16" t="s">
        <v>0</v>
      </c>
      <c r="H11" s="14">
        <f>D71</f>
        <v>0</v>
      </c>
      <c r="I11" s="14">
        <f>F71</f>
        <v>0</v>
      </c>
      <c r="J11" s="14">
        <f>H71</f>
        <v>0</v>
      </c>
      <c r="K11" s="14">
        <f>J71</f>
        <v>0</v>
      </c>
      <c r="L11" s="4" t="str">
        <f>IF(M71="E","E","")</f>
        <v/>
      </c>
      <c r="M11" s="5"/>
    </row>
    <row r="12" spans="1:82">
      <c r="A12" s="13" t="s">
        <v>1</v>
      </c>
      <c r="B12" s="14">
        <f>D56</f>
        <v>0</v>
      </c>
      <c r="C12" s="14">
        <f>F56</f>
        <v>0</v>
      </c>
      <c r="D12" s="14">
        <f>H56</f>
        <v>0</v>
      </c>
      <c r="E12" s="14">
        <f>J56</f>
        <v>0</v>
      </c>
      <c r="F12" s="15" t="str">
        <f>IF(M56="E","E","")</f>
        <v/>
      </c>
      <c r="G12" s="16" t="s">
        <v>1</v>
      </c>
      <c r="H12" s="14">
        <f>D78</f>
        <v>0</v>
      </c>
      <c r="I12" s="14">
        <f>F78</f>
        <v>0</v>
      </c>
      <c r="J12" s="14">
        <f>H78</f>
        <v>0</v>
      </c>
      <c r="K12" s="14">
        <f>J78</f>
        <v>0</v>
      </c>
      <c r="L12" s="4" t="str">
        <f>IF(M78="E","E","")</f>
        <v/>
      </c>
      <c r="M12" s="5"/>
    </row>
    <row r="13" spans="1:82">
      <c r="A13" s="13" t="s">
        <v>2</v>
      </c>
      <c r="B13" s="14">
        <f>D59</f>
        <v>0</v>
      </c>
      <c r="C13" s="14">
        <f>F59</f>
        <v>0</v>
      </c>
      <c r="D13" s="14">
        <f>H59</f>
        <v>0</v>
      </c>
      <c r="E13" s="14">
        <f>J59</f>
        <v>0</v>
      </c>
      <c r="F13" s="15" t="str">
        <f>IF(M59="E","E","")</f>
        <v/>
      </c>
      <c r="G13" s="16" t="s">
        <v>2</v>
      </c>
      <c r="H13" s="14">
        <f>D81</f>
        <v>0</v>
      </c>
      <c r="I13" s="14">
        <f>F81</f>
        <v>0</v>
      </c>
      <c r="J13" s="14">
        <f>H81</f>
        <v>0</v>
      </c>
      <c r="K13" s="14">
        <f>J81</f>
        <v>0</v>
      </c>
      <c r="L13" s="4" t="str">
        <f>IF(M81="E","E","")</f>
        <v/>
      </c>
      <c r="M13" s="5"/>
    </row>
    <row r="14" spans="1:82">
      <c r="A14" s="13" t="s">
        <v>56</v>
      </c>
      <c r="B14" s="17">
        <f>D62</f>
        <v>0</v>
      </c>
      <c r="C14" s="17">
        <f>F62</f>
        <v>0</v>
      </c>
      <c r="D14" s="17">
        <f>H62</f>
        <v>0</v>
      </c>
      <c r="E14" s="17">
        <f>J62</f>
        <v>0</v>
      </c>
      <c r="F14" s="15" t="str">
        <f>IF(M62="E","E","")</f>
        <v/>
      </c>
      <c r="G14" s="16" t="s">
        <v>56</v>
      </c>
      <c r="H14" s="17">
        <f>D84</f>
        <v>0</v>
      </c>
      <c r="I14" s="17">
        <f>F84</f>
        <v>0</v>
      </c>
      <c r="J14" s="17">
        <f>H84</f>
        <v>0</v>
      </c>
      <c r="K14" s="17">
        <f>J84</f>
        <v>0</v>
      </c>
      <c r="L14" s="4" t="str">
        <f>IF(M84="E","E","")</f>
        <v/>
      </c>
      <c r="M14" s="5"/>
    </row>
    <row r="15" spans="1:82" s="20" customFormat="1" ht="13.8" thickBot="1">
      <c r="A15" s="13" t="s">
        <v>3</v>
      </c>
      <c r="B15" s="18">
        <f>SUM(B11:B14)</f>
        <v>0</v>
      </c>
      <c r="C15" s="18">
        <f>SUM(C11:C14)</f>
        <v>0</v>
      </c>
      <c r="D15" s="18">
        <f>SUM(D11:D14)</f>
        <v>0</v>
      </c>
      <c r="E15" s="18">
        <f>SUM(E11:E14)</f>
        <v>0</v>
      </c>
      <c r="F15" s="19" t="str">
        <f>IF(M64="E","E","")</f>
        <v/>
      </c>
      <c r="G15" s="16" t="s">
        <v>3</v>
      </c>
      <c r="H15" s="18">
        <f>SUM(H11:H14)</f>
        <v>0</v>
      </c>
      <c r="I15" s="18">
        <f>SUM(I11:I14)</f>
        <v>0</v>
      </c>
      <c r="J15" s="18">
        <f>SUM(J11:J14)</f>
        <v>0</v>
      </c>
      <c r="K15" s="18">
        <f>SUM(K11:K14)</f>
        <v>0</v>
      </c>
      <c r="L15" s="72" t="str">
        <f>IF(M86="E","E","")</f>
        <v/>
      </c>
      <c r="M15" s="79"/>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8" thickTop="1">
      <c r="A16" s="21"/>
      <c r="B16" s="4"/>
      <c r="C16" s="4"/>
      <c r="D16" s="4"/>
      <c r="E16" s="4"/>
      <c r="F16" s="22"/>
      <c r="G16" s="23"/>
      <c r="H16" s="4"/>
      <c r="I16" s="4"/>
      <c r="J16" s="4"/>
      <c r="K16" s="4"/>
      <c r="L16" s="4"/>
      <c r="M16" s="5"/>
    </row>
    <row r="17" spans="1:13">
      <c r="A17" s="13" t="s">
        <v>4</v>
      </c>
      <c r="B17" s="24">
        <f>E51</f>
        <v>0</v>
      </c>
      <c r="C17" s="24">
        <f>G51</f>
        <v>0</v>
      </c>
      <c r="D17" s="24">
        <f>I51</f>
        <v>0</v>
      </c>
      <c r="E17" s="24">
        <f>K51</f>
        <v>0</v>
      </c>
      <c r="F17" s="24"/>
      <c r="G17" s="16" t="s">
        <v>4</v>
      </c>
      <c r="H17" s="24">
        <f>E86</f>
        <v>0</v>
      </c>
      <c r="I17" s="24">
        <f>G86</f>
        <v>0</v>
      </c>
      <c r="J17" s="24">
        <f>I86</f>
        <v>0</v>
      </c>
      <c r="K17" s="24">
        <f>K86</f>
        <v>0</v>
      </c>
      <c r="L17" s="4"/>
      <c r="M17" s="5"/>
    </row>
    <row r="18" spans="1:13">
      <c r="A18" s="21"/>
      <c r="B18" s="25"/>
      <c r="C18" s="25"/>
      <c r="D18" s="25"/>
      <c r="E18" s="25"/>
      <c r="F18" s="25"/>
      <c r="G18" s="26"/>
      <c r="H18" s="25"/>
      <c r="I18" s="25"/>
      <c r="J18" s="25"/>
      <c r="K18" s="25"/>
      <c r="L18" s="4"/>
      <c r="M18" s="5"/>
    </row>
    <row r="19" spans="1:13" s="71" customFormat="1">
      <c r="A19" s="66" t="s">
        <v>26</v>
      </c>
      <c r="B19" s="67">
        <f>(B11*$N3)+(10308*B17)</f>
        <v>0</v>
      </c>
      <c r="C19" s="67">
        <f>(C11*$N3)+(10308*C17)</f>
        <v>0</v>
      </c>
      <c r="D19" s="67">
        <f>(D11*$N3)+(10308*D17)</f>
        <v>0</v>
      </c>
      <c r="E19" s="67">
        <f>SUM(B19:D19)</f>
        <v>0</v>
      </c>
      <c r="F19" s="68"/>
      <c r="G19" s="66" t="s">
        <v>26</v>
      </c>
      <c r="H19" s="67">
        <f>(H11*$N3)+(10308*H17)</f>
        <v>0</v>
      </c>
      <c r="I19" s="67">
        <f>(I11*$N3)+(10308*I17)</f>
        <v>0</v>
      </c>
      <c r="J19" s="67">
        <f>(J11*$N3)+(10308*J17)</f>
        <v>0</v>
      </c>
      <c r="K19" s="69">
        <f>SUM(H19:J19)</f>
        <v>0</v>
      </c>
      <c r="L19" s="60"/>
      <c r="M19" s="70"/>
    </row>
    <row r="20" spans="1:13" ht="24.75" customHeight="1">
      <c r="A20" s="106" t="s">
        <v>32</v>
      </c>
      <c r="B20" s="107"/>
      <c r="C20" s="107"/>
      <c r="D20" s="107"/>
      <c r="E20" s="108"/>
      <c r="F20" s="27"/>
      <c r="G20" s="109" t="s">
        <v>32</v>
      </c>
      <c r="H20" s="110"/>
      <c r="I20" s="110"/>
      <c r="J20" s="110"/>
      <c r="K20" s="111"/>
      <c r="L20" s="4"/>
      <c r="M20" s="5"/>
    </row>
    <row r="21" spans="1:13" ht="9" customHeight="1">
      <c r="A21" s="28"/>
      <c r="B21" s="27"/>
      <c r="C21" s="27"/>
      <c r="D21" s="27"/>
      <c r="E21" s="27"/>
      <c r="F21" s="27"/>
      <c r="G21" s="29"/>
      <c r="H21" s="27"/>
      <c r="I21" s="27"/>
      <c r="J21" s="27"/>
      <c r="K21" s="27"/>
      <c r="L21" s="4"/>
      <c r="M21" s="5"/>
    </row>
    <row r="22" spans="1:13">
      <c r="A22" s="114" t="s">
        <v>29</v>
      </c>
      <c r="B22" s="115"/>
      <c r="C22" s="115"/>
      <c r="D22" s="115"/>
      <c r="E22" s="115"/>
      <c r="F22" s="27"/>
      <c r="G22" s="4" t="s">
        <v>29</v>
      </c>
      <c r="H22" s="105"/>
      <c r="I22" s="105"/>
      <c r="J22" s="105"/>
      <c r="K22" s="105"/>
      <c r="L22" s="4"/>
      <c r="M22" s="5"/>
    </row>
    <row r="23" spans="1:13" ht="9" customHeight="1">
      <c r="A23" s="6"/>
      <c r="B23" s="7"/>
      <c r="C23" s="7"/>
      <c r="D23" s="7"/>
      <c r="E23" s="7"/>
      <c r="F23" s="7"/>
      <c r="G23" s="7"/>
      <c r="H23" s="7"/>
      <c r="I23" s="7"/>
      <c r="J23" s="7"/>
      <c r="K23" s="7"/>
      <c r="L23" s="4"/>
      <c r="M23" s="5"/>
    </row>
    <row r="24" spans="1:13">
      <c r="A24" s="112" t="s">
        <v>16</v>
      </c>
      <c r="B24" s="113"/>
      <c r="C24" s="113"/>
      <c r="D24" s="113"/>
      <c r="E24" s="113"/>
      <c r="F24" s="9"/>
      <c r="G24" s="9"/>
      <c r="H24" s="9"/>
      <c r="I24" s="9"/>
      <c r="J24" s="9"/>
      <c r="K24" s="9"/>
      <c r="L24" s="9"/>
      <c r="M24" s="10"/>
    </row>
    <row r="25" spans="1:13" ht="21.75" customHeight="1">
      <c r="A25" s="30"/>
      <c r="B25" s="4" t="s">
        <v>10</v>
      </c>
      <c r="C25" s="4"/>
      <c r="D25" s="4"/>
      <c r="E25" s="2"/>
      <c r="F25" s="4" t="s">
        <v>12</v>
      </c>
      <c r="G25" s="4"/>
      <c r="H25" s="4"/>
      <c r="I25" s="2"/>
      <c r="J25" s="4" t="s">
        <v>57</v>
      </c>
      <c r="K25" s="4"/>
      <c r="L25" s="4"/>
      <c r="M25" s="78"/>
    </row>
    <row r="26" spans="1:13">
      <c r="A26" s="31" t="s">
        <v>65</v>
      </c>
      <c r="B26" s="4" t="s">
        <v>11</v>
      </c>
      <c r="C26" s="4"/>
      <c r="D26" s="4"/>
      <c r="E26" s="32"/>
      <c r="F26" s="4" t="s">
        <v>13</v>
      </c>
      <c r="G26" s="4"/>
      <c r="H26" s="4"/>
      <c r="I26" s="32"/>
      <c r="J26" s="4" t="s">
        <v>27</v>
      </c>
      <c r="K26" s="4"/>
      <c r="L26" s="4"/>
      <c r="M26" s="5"/>
    </row>
    <row r="27" spans="1:13">
      <c r="A27" s="31"/>
      <c r="B27" s="4" t="s">
        <v>23</v>
      </c>
      <c r="C27" s="4"/>
      <c r="D27" s="4"/>
      <c r="E27" s="32"/>
      <c r="F27" s="4" t="s">
        <v>15</v>
      </c>
      <c r="G27" s="4"/>
      <c r="H27" s="4"/>
      <c r="I27" s="32"/>
      <c r="J27" s="4" t="s">
        <v>24</v>
      </c>
      <c r="K27" s="4"/>
      <c r="L27" s="4"/>
      <c r="M27" s="5"/>
    </row>
    <row r="28" spans="1:13" ht="13.5" customHeight="1">
      <c r="A28" s="31"/>
      <c r="B28" s="4" t="s">
        <v>14</v>
      </c>
      <c r="C28" s="4"/>
      <c r="D28" s="4"/>
      <c r="E28" s="32"/>
      <c r="F28" s="4" t="s">
        <v>25</v>
      </c>
      <c r="G28" s="7"/>
      <c r="H28" s="2"/>
      <c r="I28" s="7"/>
      <c r="J28" s="7"/>
      <c r="K28" s="7"/>
      <c r="L28" s="4"/>
      <c r="M28" s="5"/>
    </row>
    <row r="29" spans="1:13">
      <c r="A29" s="11"/>
      <c r="B29" s="4"/>
      <c r="C29" s="4"/>
      <c r="D29" s="33"/>
      <c r="E29" s="4"/>
      <c r="F29" s="4"/>
      <c r="G29" s="4"/>
      <c r="H29" s="4"/>
      <c r="I29" s="4"/>
      <c r="J29" s="4"/>
      <c r="K29" s="4"/>
      <c r="L29" s="4"/>
      <c r="M29" s="5"/>
    </row>
    <row r="30" spans="1:13" ht="27.75" customHeight="1">
      <c r="A30" s="98" t="s">
        <v>28</v>
      </c>
      <c r="B30" s="99"/>
      <c r="C30" s="99"/>
      <c r="D30" s="99"/>
      <c r="E30" s="99"/>
      <c r="F30" s="99"/>
      <c r="G30" s="99"/>
      <c r="H30" s="99"/>
      <c r="I30" s="99"/>
      <c r="J30" s="99"/>
      <c r="K30" s="99"/>
      <c r="L30" s="99"/>
      <c r="M30" s="81"/>
    </row>
    <row r="31" spans="1:13">
      <c r="A31" s="34"/>
      <c r="B31" s="35"/>
      <c r="C31" s="35"/>
      <c r="D31" s="35"/>
      <c r="E31" s="35"/>
      <c r="F31" s="35"/>
      <c r="G31" s="35"/>
      <c r="H31" s="35"/>
      <c r="I31" s="35"/>
      <c r="J31" s="35"/>
      <c r="K31" s="35"/>
      <c r="L31" s="4"/>
      <c r="M31" s="5"/>
    </row>
    <row r="32" spans="1:13">
      <c r="A32" s="34"/>
      <c r="B32" s="35"/>
      <c r="C32" s="35"/>
      <c r="D32" s="35"/>
      <c r="E32" s="35"/>
      <c r="F32" s="35"/>
      <c r="G32" s="35"/>
      <c r="H32" s="35"/>
      <c r="I32" s="35"/>
      <c r="J32" s="35"/>
      <c r="K32" s="35"/>
      <c r="L32" s="4"/>
      <c r="M32" s="5"/>
    </row>
    <row r="33" spans="1:82">
      <c r="A33" s="34"/>
      <c r="B33" s="35"/>
      <c r="C33" s="35"/>
      <c r="D33" s="35"/>
      <c r="E33" s="35"/>
      <c r="F33" s="35"/>
      <c r="G33" s="35"/>
      <c r="H33" s="35"/>
      <c r="I33" s="35"/>
      <c r="J33" s="35"/>
      <c r="K33" s="35"/>
      <c r="L33" s="4"/>
      <c r="M33" s="5"/>
    </row>
    <row r="34" spans="1:82">
      <c r="A34" s="34"/>
      <c r="B34" s="35"/>
      <c r="C34" s="35"/>
      <c r="D34" s="35"/>
      <c r="E34" s="35"/>
      <c r="F34" s="35"/>
      <c r="G34" s="35"/>
      <c r="H34" s="35"/>
      <c r="I34" s="35"/>
      <c r="J34" s="35"/>
      <c r="K34" s="35"/>
      <c r="L34" s="4"/>
      <c r="M34" s="5"/>
    </row>
    <row r="35" spans="1:82">
      <c r="A35" s="34"/>
      <c r="B35" s="35"/>
      <c r="C35" s="35"/>
      <c r="D35" s="35"/>
      <c r="E35" s="35"/>
      <c r="F35" s="35"/>
      <c r="G35" s="35"/>
      <c r="H35" s="35"/>
      <c r="I35" s="35"/>
      <c r="J35" s="35"/>
      <c r="K35" s="35"/>
      <c r="L35" s="4"/>
      <c r="M35" s="5"/>
    </row>
    <row r="36" spans="1:82">
      <c r="A36" s="34"/>
      <c r="B36" s="35"/>
      <c r="C36" s="35"/>
      <c r="D36" s="35"/>
      <c r="E36" s="35"/>
      <c r="F36" s="35"/>
      <c r="G36" s="35"/>
      <c r="H36" s="35"/>
      <c r="I36" s="35"/>
      <c r="J36" s="35"/>
      <c r="K36" s="35"/>
      <c r="L36" s="4"/>
      <c r="M36" s="5"/>
    </row>
    <row r="37" spans="1:82">
      <c r="A37" s="34"/>
      <c r="B37" s="35"/>
      <c r="C37" s="35"/>
      <c r="D37" s="35"/>
      <c r="E37" s="35"/>
      <c r="F37" s="35"/>
      <c r="G37" s="35"/>
      <c r="H37" s="35"/>
      <c r="I37" s="35"/>
      <c r="J37" s="35"/>
      <c r="K37" s="35"/>
      <c r="L37" s="4"/>
      <c r="M37" s="5"/>
    </row>
    <row r="38" spans="1:82" s="4" customFormat="1">
      <c r="A38" s="6"/>
      <c r="B38" s="7"/>
      <c r="C38" s="7"/>
      <c r="D38" s="7"/>
      <c r="E38" s="7"/>
      <c r="F38" s="7"/>
      <c r="G38" s="7"/>
      <c r="H38" s="7"/>
      <c r="I38" s="7"/>
      <c r="J38" s="7"/>
      <c r="K38" s="7"/>
      <c r="L38" s="7"/>
      <c r="M38" s="8"/>
    </row>
    <row r="39" spans="1:82" ht="51.75" customHeight="1">
      <c r="A39" s="98" t="s">
        <v>35</v>
      </c>
      <c r="B39" s="99"/>
      <c r="C39" s="99"/>
      <c r="D39" s="99"/>
      <c r="E39" s="99"/>
      <c r="F39" s="99"/>
      <c r="G39" s="99"/>
      <c r="H39" s="99"/>
      <c r="I39" s="99"/>
      <c r="J39" s="99"/>
      <c r="K39" s="99"/>
      <c r="L39" s="99"/>
      <c r="M39" s="81"/>
    </row>
    <row r="40" spans="1:82" s="39" customFormat="1">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c r="A41" s="36"/>
      <c r="B41" s="37"/>
      <c r="C41" s="37"/>
      <c r="D41" s="37"/>
      <c r="E41" s="37"/>
      <c r="F41" s="37"/>
      <c r="G41" s="37"/>
      <c r="H41" s="37"/>
      <c r="I41" s="37"/>
      <c r="J41" s="37"/>
      <c r="K41" s="37"/>
      <c r="L41" s="37"/>
      <c r="M41" s="38"/>
    </row>
    <row r="42" spans="1:82" s="39" customFormat="1">
      <c r="A42" s="36"/>
      <c r="B42" s="37"/>
      <c r="C42" s="37"/>
      <c r="D42" s="37"/>
      <c r="E42" s="37"/>
      <c r="F42" s="37"/>
      <c r="G42" s="37"/>
      <c r="H42" s="37"/>
      <c r="I42" s="37"/>
      <c r="J42" s="37"/>
      <c r="K42" s="37"/>
      <c r="L42" s="37"/>
      <c r="M42" s="38"/>
    </row>
    <row r="43" spans="1:82" s="39" customFormat="1">
      <c r="A43" s="36"/>
      <c r="B43" s="37"/>
      <c r="C43" s="37"/>
      <c r="D43" s="37"/>
      <c r="E43" s="37"/>
      <c r="F43" s="37"/>
      <c r="G43" s="37"/>
      <c r="H43" s="37"/>
      <c r="I43" s="37"/>
      <c r="J43" s="37"/>
      <c r="K43" s="37"/>
      <c r="L43" s="37"/>
      <c r="M43" s="38"/>
    </row>
    <row r="44" spans="1:82" s="39" customFormat="1">
      <c r="A44" s="36"/>
      <c r="B44" s="37"/>
      <c r="C44" s="37"/>
      <c r="D44" s="37"/>
      <c r="E44" s="37"/>
      <c r="F44" s="37"/>
      <c r="G44" s="37"/>
      <c r="H44" s="37"/>
      <c r="I44" s="37"/>
      <c r="J44" s="37"/>
      <c r="K44" s="37"/>
      <c r="L44" s="37"/>
      <c r="M44" s="38"/>
    </row>
    <row r="45" spans="1:82" s="39" customFormat="1">
      <c r="A45" s="36"/>
      <c r="B45" s="37"/>
      <c r="C45" s="37"/>
      <c r="D45" s="37"/>
      <c r="E45" s="37"/>
      <c r="F45" s="37"/>
      <c r="G45" s="37"/>
      <c r="H45" s="37"/>
      <c r="I45" s="37"/>
      <c r="J45" s="37"/>
      <c r="K45" s="37"/>
      <c r="L45" s="37"/>
      <c r="M45" s="38"/>
    </row>
    <row r="46" spans="1:82" s="39" customFormat="1">
      <c r="A46" s="36"/>
      <c r="B46" s="37"/>
      <c r="C46" s="37"/>
      <c r="D46" s="37"/>
      <c r="E46" s="37"/>
      <c r="F46" s="37"/>
      <c r="G46" s="37"/>
      <c r="H46" s="37"/>
      <c r="I46" s="37"/>
      <c r="J46" s="37"/>
      <c r="K46" s="37"/>
      <c r="L46" s="37"/>
      <c r="M46" s="38"/>
    </row>
    <row r="47" spans="1:82" ht="12.75" customHeight="1">
      <c r="A47" s="98" t="s">
        <v>17</v>
      </c>
      <c r="B47" s="99"/>
      <c r="C47" s="99"/>
      <c r="D47" s="99"/>
      <c r="E47" s="99"/>
      <c r="F47" s="99"/>
      <c r="G47" s="99"/>
      <c r="H47" s="99"/>
      <c r="I47" s="99"/>
      <c r="J47" s="99"/>
      <c r="K47" s="99"/>
      <c r="L47" s="99"/>
      <c r="M47" s="80"/>
    </row>
    <row r="48" spans="1:82" ht="39.6">
      <c r="A48" s="96" t="s">
        <v>37</v>
      </c>
      <c r="B48" s="97"/>
      <c r="C48" s="97"/>
      <c r="D48" s="40" t="s">
        <v>49</v>
      </c>
      <c r="E48" s="40" t="s">
        <v>50</v>
      </c>
      <c r="F48" s="40" t="s">
        <v>44</v>
      </c>
      <c r="G48" s="40" t="s">
        <v>51</v>
      </c>
      <c r="H48" s="40" t="s">
        <v>45</v>
      </c>
      <c r="I48" s="40" t="s">
        <v>46</v>
      </c>
      <c r="J48" s="40" t="s">
        <v>47</v>
      </c>
      <c r="K48" s="40" t="s">
        <v>55</v>
      </c>
      <c r="L48" s="40" t="s">
        <v>48</v>
      </c>
      <c r="M48" s="87" t="s">
        <v>61</v>
      </c>
    </row>
    <row r="49" spans="1:13">
      <c r="A49" s="90"/>
      <c r="B49" s="91"/>
      <c r="C49" s="91"/>
      <c r="D49" s="58"/>
      <c r="E49" s="59"/>
      <c r="F49" s="58"/>
      <c r="G49" s="59"/>
      <c r="H49" s="58"/>
      <c r="I49" s="59"/>
      <c r="J49" s="58">
        <f>D49+F49+H49</f>
        <v>0</v>
      </c>
      <c r="K49" s="59"/>
      <c r="L49" s="58"/>
      <c r="M49" s="82"/>
    </row>
    <row r="50" spans="1:13">
      <c r="A50" s="92"/>
      <c r="B50" s="93"/>
      <c r="C50" s="93"/>
      <c r="D50" s="43"/>
      <c r="E50" s="55"/>
      <c r="F50" s="43"/>
      <c r="G50" s="55"/>
      <c r="H50" s="43"/>
      <c r="I50" s="55"/>
      <c r="J50" s="43">
        <f>D50+F50+H50</f>
        <v>0</v>
      </c>
      <c r="K50" s="55">
        <f>E50+G50+I50</f>
        <v>0</v>
      </c>
      <c r="L50" s="43"/>
      <c r="M50" s="49"/>
    </row>
    <row r="51" spans="1:13">
      <c r="A51" s="94" t="s">
        <v>18</v>
      </c>
      <c r="B51" s="95"/>
      <c r="C51" s="95"/>
      <c r="D51" s="44">
        <f t="shared" ref="D51:L51" si="0">SUM(D49:D50)</f>
        <v>0</v>
      </c>
      <c r="E51" s="56">
        <f t="shared" si="0"/>
        <v>0</v>
      </c>
      <c r="F51" s="44">
        <f t="shared" si="0"/>
        <v>0</v>
      </c>
      <c r="G51" s="56">
        <f t="shared" si="0"/>
        <v>0</v>
      </c>
      <c r="H51" s="44">
        <f t="shared" si="0"/>
        <v>0</v>
      </c>
      <c r="I51" s="56">
        <f t="shared" si="0"/>
        <v>0</v>
      </c>
      <c r="J51" s="44">
        <f t="shared" si="0"/>
        <v>0</v>
      </c>
      <c r="K51" s="56">
        <f t="shared" si="0"/>
        <v>0</v>
      </c>
      <c r="L51" s="83">
        <f t="shared" si="0"/>
        <v>0</v>
      </c>
      <c r="M51" s="45" t="str">
        <f>IF(COUNTA(M49:M50)=0,"","E")</f>
        <v/>
      </c>
    </row>
    <row r="52" spans="1:13">
      <c r="A52" s="94"/>
      <c r="B52" s="95"/>
      <c r="C52" s="95"/>
      <c r="D52" s="46"/>
      <c r="E52" s="46"/>
      <c r="F52" s="46"/>
      <c r="G52" s="4"/>
      <c r="H52" s="46"/>
      <c r="I52" s="4"/>
      <c r="J52" s="46"/>
      <c r="K52" s="44"/>
      <c r="L52" s="46"/>
      <c r="M52" s="47"/>
    </row>
    <row r="53" spans="1:13">
      <c r="A53" s="92"/>
      <c r="B53" s="93"/>
      <c r="C53" s="93"/>
      <c r="D53" s="48"/>
      <c r="E53" s="48"/>
      <c r="F53" s="48"/>
      <c r="G53" s="4"/>
      <c r="H53" s="48"/>
      <c r="I53" s="4"/>
      <c r="J53" s="48">
        <f>SUM(C53:H53)</f>
        <v>0</v>
      </c>
      <c r="K53" s="44"/>
      <c r="L53" s="48"/>
      <c r="M53" s="49"/>
    </row>
    <row r="54" spans="1:13">
      <c r="A54" s="92"/>
      <c r="B54" s="93"/>
      <c r="C54" s="93"/>
      <c r="D54" s="48"/>
      <c r="E54" s="48"/>
      <c r="F54" s="48"/>
      <c r="G54" s="4"/>
      <c r="H54" s="48"/>
      <c r="I54" s="60"/>
      <c r="J54" s="48">
        <f>SUM(C54:H54)</f>
        <v>0</v>
      </c>
      <c r="K54" s="44"/>
      <c r="L54" s="48"/>
      <c r="M54" s="82"/>
    </row>
    <row r="55" spans="1:13">
      <c r="A55" s="92"/>
      <c r="B55" s="93"/>
      <c r="C55" s="93"/>
      <c r="D55" s="43"/>
      <c r="E55" s="48"/>
      <c r="F55" s="43"/>
      <c r="G55" s="4"/>
      <c r="H55" s="43"/>
      <c r="I55" s="60"/>
      <c r="J55" s="43">
        <f>SUM(C55:H55)</f>
        <v>0</v>
      </c>
      <c r="K55" s="44"/>
      <c r="L55" s="43"/>
      <c r="M55" s="49"/>
    </row>
    <row r="56" spans="1:13">
      <c r="A56" s="94" t="s">
        <v>19</v>
      </c>
      <c r="B56" s="95"/>
      <c r="C56" s="95"/>
      <c r="D56" s="44">
        <f>SUM(D53:D55)</f>
        <v>0</v>
      </c>
      <c r="E56" s="48"/>
      <c r="F56" s="44">
        <f>SUM(F53:F55)</f>
        <v>0</v>
      </c>
      <c r="G56" s="4"/>
      <c r="H56" s="44">
        <f>SUM(H53:H55)</f>
        <v>0</v>
      </c>
      <c r="I56" s="60"/>
      <c r="J56" s="44">
        <f>SUM(J53:J55)</f>
        <v>0</v>
      </c>
      <c r="K56" s="44"/>
      <c r="L56" s="83">
        <f>SUM(L53:L55)</f>
        <v>0</v>
      </c>
      <c r="M56" s="45" t="str">
        <f>IF(COUNTA(M52:M55)=0,"","E")</f>
        <v/>
      </c>
    </row>
    <row r="57" spans="1:13">
      <c r="A57" s="92"/>
      <c r="B57" s="93"/>
      <c r="C57" s="93"/>
      <c r="D57" s="48"/>
      <c r="E57" s="48"/>
      <c r="F57" s="48"/>
      <c r="G57" s="4"/>
      <c r="H57" s="48"/>
      <c r="I57" s="60"/>
      <c r="J57" s="48"/>
      <c r="K57" s="44"/>
      <c r="L57" s="48"/>
      <c r="M57" s="82"/>
    </row>
    <row r="58" spans="1:13">
      <c r="A58" s="92" t="s">
        <v>22</v>
      </c>
      <c r="B58" s="93"/>
      <c r="C58" s="93"/>
      <c r="D58" s="43"/>
      <c r="E58" s="48"/>
      <c r="F58" s="43"/>
      <c r="G58" s="4"/>
      <c r="H58" s="43"/>
      <c r="I58" s="60"/>
      <c r="J58" s="43">
        <f>SUM(C58:H58)</f>
        <v>0</v>
      </c>
      <c r="K58" s="44"/>
      <c r="L58" s="43"/>
      <c r="M58" s="49"/>
    </row>
    <row r="59" spans="1:13">
      <c r="A59" s="94" t="s">
        <v>20</v>
      </c>
      <c r="B59" s="95"/>
      <c r="C59" s="95"/>
      <c r="D59" s="44">
        <f>SUM(D58)</f>
        <v>0</v>
      </c>
      <c r="E59" s="48"/>
      <c r="F59" s="44">
        <f>SUM(F58)</f>
        <v>0</v>
      </c>
      <c r="G59" s="4"/>
      <c r="H59" s="44">
        <f>SUM(H58)</f>
        <v>0</v>
      </c>
      <c r="I59" s="60"/>
      <c r="J59" s="44">
        <f>SUM(J58)</f>
        <v>0</v>
      </c>
      <c r="K59" s="44"/>
      <c r="L59" s="83">
        <f>SUM(L58)</f>
        <v>0</v>
      </c>
      <c r="M59" s="45" t="str">
        <f>IF(COUNTA(M57:M58)=0,"","E")</f>
        <v/>
      </c>
    </row>
    <row r="60" spans="1:13">
      <c r="A60" s="63"/>
      <c r="B60" s="64"/>
      <c r="C60" s="64"/>
      <c r="D60" s="48"/>
      <c r="E60" s="48"/>
      <c r="F60" s="48"/>
      <c r="G60" s="4"/>
      <c r="H60" s="48"/>
      <c r="I60" s="60"/>
      <c r="J60" s="48"/>
      <c r="K60" s="44"/>
      <c r="L60" s="48"/>
      <c r="M60" s="82"/>
    </row>
    <row r="61" spans="1:13">
      <c r="A61" s="92" t="s">
        <v>58</v>
      </c>
      <c r="B61" s="93"/>
      <c r="C61" s="93"/>
      <c r="D61" s="43"/>
      <c r="E61" s="48"/>
      <c r="F61" s="43"/>
      <c r="G61" s="4"/>
      <c r="H61" s="43"/>
      <c r="I61" s="60"/>
      <c r="J61" s="43"/>
      <c r="K61" s="44"/>
      <c r="L61" s="43"/>
      <c r="M61" s="75"/>
    </row>
    <row r="62" spans="1:13">
      <c r="A62" s="94" t="s">
        <v>59</v>
      </c>
      <c r="B62" s="95"/>
      <c r="C62" s="95"/>
      <c r="D62" s="44">
        <f>SUM(D61)</f>
        <v>0</v>
      </c>
      <c r="E62" s="48"/>
      <c r="F62" s="44">
        <f>SUM(F61)</f>
        <v>0</v>
      </c>
      <c r="G62" s="4"/>
      <c r="H62" s="44">
        <f>SUM(H61)</f>
        <v>0</v>
      </c>
      <c r="I62" s="60"/>
      <c r="J62" s="44">
        <f>SUM(J61)</f>
        <v>0</v>
      </c>
      <c r="K62" s="44"/>
      <c r="L62" s="83">
        <f>SUM(L61)</f>
        <v>0</v>
      </c>
      <c r="M62" s="50" t="str">
        <f>IF(COUNTA(M60:M61)=0,"","E")</f>
        <v/>
      </c>
    </row>
    <row r="63" spans="1:13">
      <c r="A63" s="41"/>
      <c r="B63" s="42"/>
      <c r="C63" s="48"/>
      <c r="D63" s="48"/>
      <c r="E63" s="48"/>
      <c r="F63" s="48"/>
      <c r="G63" s="4"/>
      <c r="H63" s="48"/>
      <c r="I63" s="60"/>
      <c r="J63" s="43"/>
      <c r="K63" s="44"/>
      <c r="L63" s="43"/>
      <c r="M63" s="84"/>
    </row>
    <row r="64" spans="1:13" ht="13.8" thickBot="1">
      <c r="A64" s="94" t="s">
        <v>21</v>
      </c>
      <c r="B64" s="95"/>
      <c r="C64" s="95"/>
      <c r="D64" s="51">
        <f t="shared" ref="D64:L64" si="1">D51+D56+D59+D62</f>
        <v>0</v>
      </c>
      <c r="E64" s="61">
        <f t="shared" si="1"/>
        <v>0</v>
      </c>
      <c r="F64" s="51">
        <f t="shared" si="1"/>
        <v>0</v>
      </c>
      <c r="G64" s="61">
        <f t="shared" si="1"/>
        <v>0</v>
      </c>
      <c r="H64" s="51">
        <f t="shared" si="1"/>
        <v>0</v>
      </c>
      <c r="I64" s="61">
        <f t="shared" si="1"/>
        <v>0</v>
      </c>
      <c r="J64" s="51">
        <f t="shared" si="1"/>
        <v>0</v>
      </c>
      <c r="K64" s="61">
        <f t="shared" si="1"/>
        <v>0</v>
      </c>
      <c r="L64" s="51">
        <f t="shared" si="1"/>
        <v>0</v>
      </c>
      <c r="M64" s="52" t="str">
        <f>IF(OR(M62="E",M59="E",M56="E",M51="E"),"E","")</f>
        <v/>
      </c>
    </row>
    <row r="65" spans="1:13" ht="13.8" thickTop="1">
      <c r="A65" s="11"/>
      <c r="B65" s="4"/>
      <c r="C65" s="44"/>
      <c r="D65" s="44"/>
      <c r="E65" s="44"/>
      <c r="F65" s="44"/>
      <c r="G65" s="44"/>
      <c r="H65" s="44"/>
      <c r="I65" s="44"/>
      <c r="J65" s="44"/>
      <c r="K65" s="44"/>
      <c r="L65" s="44"/>
      <c r="M65" s="85"/>
    </row>
    <row r="66" spans="1:13">
      <c r="A66" s="54"/>
      <c r="B66" s="7"/>
      <c r="C66" s="57"/>
      <c r="D66" s="7"/>
      <c r="E66" s="57"/>
      <c r="F66" s="7"/>
      <c r="G66" s="57"/>
      <c r="H66" s="7"/>
      <c r="I66" s="57"/>
      <c r="J66" s="7"/>
      <c r="K66" s="57"/>
      <c r="L66" s="57"/>
      <c r="M66" s="76"/>
    </row>
    <row r="67" spans="1:13">
      <c r="A67" s="13"/>
      <c r="B67" s="4"/>
      <c r="C67" s="44"/>
      <c r="D67" s="4"/>
      <c r="E67" s="44"/>
      <c r="F67" s="4"/>
      <c r="G67" s="44"/>
      <c r="H67" s="4"/>
      <c r="I67" s="44"/>
      <c r="J67" s="4"/>
      <c r="K67" s="44"/>
      <c r="L67" s="44"/>
      <c r="M67" s="45"/>
    </row>
    <row r="68" spans="1:13" ht="39.6">
      <c r="A68" s="96" t="s">
        <v>37</v>
      </c>
      <c r="B68" s="97"/>
      <c r="C68" s="97"/>
      <c r="D68" s="40" t="s">
        <v>43</v>
      </c>
      <c r="E68" s="40" t="s">
        <v>52</v>
      </c>
      <c r="F68" s="40" t="s">
        <v>42</v>
      </c>
      <c r="G68" s="40" t="s">
        <v>53</v>
      </c>
      <c r="H68" s="40" t="s">
        <v>39</v>
      </c>
      <c r="I68" s="40" t="s">
        <v>38</v>
      </c>
      <c r="J68" s="40" t="s">
        <v>40</v>
      </c>
      <c r="K68" s="40" t="s">
        <v>54</v>
      </c>
      <c r="L68" s="40" t="s">
        <v>41</v>
      </c>
      <c r="M68" s="62" t="s">
        <v>61</v>
      </c>
    </row>
    <row r="69" spans="1:13">
      <c r="A69" s="90"/>
      <c r="B69" s="91"/>
      <c r="C69" s="91"/>
      <c r="D69" s="58"/>
      <c r="E69" s="59"/>
      <c r="F69" s="58"/>
      <c r="G69" s="59"/>
      <c r="H69" s="58"/>
      <c r="I69" s="59"/>
      <c r="J69" s="58">
        <f>D69+F69+H69</f>
        <v>0</v>
      </c>
      <c r="K69" s="59"/>
      <c r="L69" s="58"/>
      <c r="M69" s="82"/>
    </row>
    <row r="70" spans="1:13">
      <c r="A70" s="92"/>
      <c r="B70" s="93"/>
      <c r="C70" s="93"/>
      <c r="D70" s="43"/>
      <c r="E70" s="55"/>
      <c r="F70" s="43"/>
      <c r="G70" s="55"/>
      <c r="H70" s="43"/>
      <c r="I70" s="55"/>
      <c r="J70" s="43">
        <f>D70+F70+H70</f>
        <v>0</v>
      </c>
      <c r="K70" s="55">
        <f>E70+G70+I70</f>
        <v>0</v>
      </c>
      <c r="L70" s="43"/>
      <c r="M70" s="49"/>
    </row>
    <row r="71" spans="1:13">
      <c r="A71" s="94" t="s">
        <v>18</v>
      </c>
      <c r="B71" s="95"/>
      <c r="C71" s="95"/>
      <c r="D71" s="44">
        <f t="shared" ref="D71:L71" si="2">SUM(D69:D70)</f>
        <v>0</v>
      </c>
      <c r="E71" s="56">
        <f t="shared" si="2"/>
        <v>0</v>
      </c>
      <c r="F71" s="44">
        <f t="shared" si="2"/>
        <v>0</v>
      </c>
      <c r="G71" s="56">
        <f t="shared" si="2"/>
        <v>0</v>
      </c>
      <c r="H71" s="44">
        <f t="shared" si="2"/>
        <v>0</v>
      </c>
      <c r="I71" s="56">
        <f t="shared" si="2"/>
        <v>0</v>
      </c>
      <c r="J71" s="44">
        <f t="shared" si="2"/>
        <v>0</v>
      </c>
      <c r="K71" s="56">
        <f t="shared" si="2"/>
        <v>0</v>
      </c>
      <c r="L71" s="83">
        <f t="shared" si="2"/>
        <v>0</v>
      </c>
      <c r="M71" s="45" t="str">
        <f>IF(COUNTA(M69:M70)=0,"","E")</f>
        <v/>
      </c>
    </row>
    <row r="72" spans="1:13">
      <c r="A72" s="94"/>
      <c r="B72" s="95"/>
      <c r="C72" s="95"/>
      <c r="D72" s="46"/>
      <c r="E72" s="46"/>
      <c r="F72" s="46"/>
      <c r="G72" s="4"/>
      <c r="H72" s="46"/>
      <c r="I72" s="4"/>
      <c r="J72" s="46"/>
      <c r="K72" s="44"/>
      <c r="L72" s="46"/>
      <c r="M72" s="47"/>
    </row>
    <row r="73" spans="1:13">
      <c r="A73" s="94"/>
      <c r="B73" s="95"/>
      <c r="C73" s="95"/>
      <c r="D73" s="48"/>
      <c r="E73" s="48"/>
      <c r="F73" s="48"/>
      <c r="G73" s="4"/>
      <c r="H73" s="48"/>
      <c r="I73" s="4"/>
      <c r="J73" s="48"/>
      <c r="K73" s="44"/>
      <c r="L73" s="48"/>
      <c r="M73" s="49"/>
    </row>
    <row r="74" spans="1:13">
      <c r="A74" s="92"/>
      <c r="B74" s="93"/>
      <c r="C74" s="93"/>
      <c r="D74" s="48"/>
      <c r="E74" s="48"/>
      <c r="F74" s="48"/>
      <c r="G74" s="4"/>
      <c r="H74" s="48"/>
      <c r="I74" s="4"/>
      <c r="J74" s="48">
        <f>SUM(C74:H74)</f>
        <v>0</v>
      </c>
      <c r="K74" s="44"/>
      <c r="L74" s="48"/>
      <c r="M74" s="49"/>
    </row>
    <row r="75" spans="1:13">
      <c r="A75" s="92"/>
      <c r="B75" s="93"/>
      <c r="C75" s="93"/>
      <c r="D75" s="48"/>
      <c r="E75" s="48"/>
      <c r="F75" s="48"/>
      <c r="G75" s="4"/>
      <c r="H75" s="48"/>
      <c r="I75" s="4"/>
      <c r="J75" s="48">
        <f>SUM(C75:H75)</f>
        <v>0</v>
      </c>
      <c r="K75" s="44"/>
      <c r="L75" s="48"/>
      <c r="M75" s="49"/>
    </row>
    <row r="76" spans="1:13">
      <c r="A76" s="92"/>
      <c r="B76" s="93"/>
      <c r="C76" s="93"/>
      <c r="D76" s="48"/>
      <c r="E76" s="48"/>
      <c r="F76" s="48"/>
      <c r="G76" s="4"/>
      <c r="H76" s="48"/>
      <c r="I76" s="60"/>
      <c r="J76" s="48">
        <f>SUM(C76:H76)</f>
        <v>0</v>
      </c>
      <c r="K76" s="44"/>
      <c r="L76" s="48"/>
      <c r="M76" s="49"/>
    </row>
    <row r="77" spans="1:13">
      <c r="A77" s="92"/>
      <c r="B77" s="93"/>
      <c r="C77" s="93"/>
      <c r="D77" s="43"/>
      <c r="E77" s="48"/>
      <c r="F77" s="43"/>
      <c r="G77" s="4"/>
      <c r="H77" s="43"/>
      <c r="I77" s="60"/>
      <c r="J77" s="43">
        <f>SUM(C77:H77)</f>
        <v>0</v>
      </c>
      <c r="K77" s="44"/>
      <c r="L77" s="43"/>
      <c r="M77" s="49"/>
    </row>
    <row r="78" spans="1:13">
      <c r="A78" s="94" t="s">
        <v>19</v>
      </c>
      <c r="B78" s="95"/>
      <c r="C78" s="95"/>
      <c r="D78" s="44">
        <f>SUM(D73:D77)</f>
        <v>0</v>
      </c>
      <c r="E78" s="48"/>
      <c r="F78" s="44">
        <f>SUM(F73:F77)</f>
        <v>0</v>
      </c>
      <c r="G78" s="4"/>
      <c r="H78" s="44">
        <f>SUM(H73:H77)</f>
        <v>0</v>
      </c>
      <c r="I78" s="60"/>
      <c r="J78" s="44">
        <f>SUM(J73:J77)</f>
        <v>0</v>
      </c>
      <c r="K78" s="44"/>
      <c r="L78" s="83">
        <f>SUM(L73:L77)</f>
        <v>0</v>
      </c>
      <c r="M78" s="45" t="str">
        <f>IF(COUNTA(M72:M77)=0,"","E")</f>
        <v/>
      </c>
    </row>
    <row r="79" spans="1:13">
      <c r="A79" s="92"/>
      <c r="B79" s="93"/>
      <c r="C79" s="93"/>
      <c r="D79" s="48"/>
      <c r="E79" s="48"/>
      <c r="F79" s="48"/>
      <c r="G79" s="4"/>
      <c r="H79" s="48"/>
      <c r="I79" s="60"/>
      <c r="J79" s="48"/>
      <c r="K79" s="44"/>
      <c r="L79" s="48"/>
      <c r="M79" s="49"/>
    </row>
    <row r="80" spans="1:13">
      <c r="A80" s="92" t="s">
        <v>22</v>
      </c>
      <c r="B80" s="93"/>
      <c r="C80" s="93"/>
      <c r="D80" s="43"/>
      <c r="E80" s="48"/>
      <c r="F80" s="43"/>
      <c r="G80" s="4"/>
      <c r="H80" s="43"/>
      <c r="I80" s="60"/>
      <c r="J80" s="43">
        <f>SUM(C80:H80)</f>
        <v>0</v>
      </c>
      <c r="K80" s="44"/>
      <c r="L80" s="43"/>
      <c r="M80" s="82"/>
    </row>
    <row r="81" spans="1:13">
      <c r="A81" s="94" t="s">
        <v>20</v>
      </c>
      <c r="B81" s="95"/>
      <c r="C81" s="95"/>
      <c r="D81" s="44">
        <f>SUM(D80)</f>
        <v>0</v>
      </c>
      <c r="E81" s="48"/>
      <c r="F81" s="44">
        <f>SUM(F80)</f>
        <v>0</v>
      </c>
      <c r="G81" s="4"/>
      <c r="H81" s="44">
        <f>SUM(H80)</f>
        <v>0</v>
      </c>
      <c r="I81" s="60"/>
      <c r="J81" s="44">
        <f>SUM(J80)</f>
        <v>0</v>
      </c>
      <c r="K81" s="44"/>
      <c r="L81" s="83">
        <f>SUM(L80)</f>
        <v>0</v>
      </c>
      <c r="M81" s="45" t="str">
        <f>IF(COUNTA(M79:M80)=0,"","E")</f>
        <v/>
      </c>
    </row>
    <row r="82" spans="1:13">
      <c r="A82" s="63"/>
      <c r="B82" s="64"/>
      <c r="C82" s="64"/>
      <c r="D82" s="48"/>
      <c r="E82" s="48"/>
      <c r="F82" s="48"/>
      <c r="G82" s="4"/>
      <c r="H82" s="48"/>
      <c r="I82" s="60"/>
      <c r="J82" s="48"/>
      <c r="K82" s="44"/>
      <c r="L82" s="48"/>
      <c r="M82" s="82"/>
    </row>
    <row r="83" spans="1:13">
      <c r="A83" s="92" t="s">
        <v>58</v>
      </c>
      <c r="B83" s="93"/>
      <c r="C83" s="93"/>
      <c r="D83" s="43"/>
      <c r="E83" s="48"/>
      <c r="F83" s="43"/>
      <c r="G83" s="4"/>
      <c r="H83" s="43"/>
      <c r="I83" s="60"/>
      <c r="J83" s="43"/>
      <c r="K83" s="44"/>
      <c r="L83" s="43"/>
      <c r="M83" s="82"/>
    </row>
    <row r="84" spans="1:13">
      <c r="A84" s="94" t="s">
        <v>59</v>
      </c>
      <c r="B84" s="95"/>
      <c r="C84" s="95"/>
      <c r="D84" s="44">
        <f>SUM(D83)</f>
        <v>0</v>
      </c>
      <c r="E84" s="48"/>
      <c r="F84" s="44">
        <f>SUM(F83)</f>
        <v>0</v>
      </c>
      <c r="G84" s="4"/>
      <c r="H84" s="44">
        <f>SUM(H83)</f>
        <v>0</v>
      </c>
      <c r="I84" s="60"/>
      <c r="J84" s="44">
        <f>SUM(J83)</f>
        <v>0</v>
      </c>
      <c r="K84" s="44"/>
      <c r="L84" s="83">
        <f>SUM(L83)</f>
        <v>0</v>
      </c>
      <c r="M84" s="45" t="str">
        <f>IF(COUNTA(M82:M83)=0,"","E")</f>
        <v/>
      </c>
    </row>
    <row r="85" spans="1:13">
      <c r="A85" s="41"/>
      <c r="B85" s="42"/>
      <c r="C85" s="48"/>
      <c r="D85" s="48"/>
      <c r="E85" s="48"/>
      <c r="F85" s="48"/>
      <c r="G85" s="4"/>
      <c r="H85" s="48"/>
      <c r="I85" s="60"/>
      <c r="J85" s="43"/>
      <c r="K85" s="44"/>
      <c r="L85" s="43"/>
      <c r="M85" s="49"/>
    </row>
    <row r="86" spans="1:13" ht="13.8" thickBot="1">
      <c r="A86" s="94" t="s">
        <v>21</v>
      </c>
      <c r="B86" s="95"/>
      <c r="C86" s="95"/>
      <c r="D86" s="51">
        <f t="shared" ref="D86:L86" si="3">D71+D78+D81+D84</f>
        <v>0</v>
      </c>
      <c r="E86" s="61">
        <f t="shared" si="3"/>
        <v>0</v>
      </c>
      <c r="F86" s="51">
        <f t="shared" si="3"/>
        <v>0</v>
      </c>
      <c r="G86" s="61">
        <f t="shared" si="3"/>
        <v>0</v>
      </c>
      <c r="H86" s="51">
        <f t="shared" si="3"/>
        <v>0</v>
      </c>
      <c r="I86" s="61">
        <f t="shared" si="3"/>
        <v>0</v>
      </c>
      <c r="J86" s="51">
        <f t="shared" si="3"/>
        <v>0</v>
      </c>
      <c r="K86" s="61">
        <f t="shared" si="3"/>
        <v>0</v>
      </c>
      <c r="L86" s="51">
        <f t="shared" si="3"/>
        <v>0</v>
      </c>
      <c r="M86" s="52" t="str">
        <f>IF(OR(M84="E",M81="E",M78="E",M71="E"),"E","")</f>
        <v/>
      </c>
    </row>
    <row r="87" spans="1:13" ht="13.8" thickTop="1">
      <c r="A87" s="11"/>
      <c r="B87" s="4"/>
      <c r="C87" s="44"/>
      <c r="D87" s="44"/>
      <c r="E87" s="44"/>
      <c r="F87" s="44"/>
      <c r="G87" s="44"/>
      <c r="H87" s="44"/>
      <c r="I87" s="44"/>
      <c r="J87" s="44"/>
      <c r="K87" s="44"/>
      <c r="L87" s="44"/>
      <c r="M87" s="50"/>
    </row>
    <row r="88" spans="1:13">
      <c r="A88" s="13"/>
      <c r="B88" s="4"/>
      <c r="C88" s="44"/>
      <c r="D88" s="44"/>
      <c r="E88" s="44"/>
      <c r="F88" s="44"/>
      <c r="G88" s="44"/>
      <c r="H88" s="44"/>
      <c r="I88" s="44"/>
      <c r="J88" s="44"/>
      <c r="K88" s="44"/>
      <c r="L88" s="44"/>
      <c r="M88" s="50"/>
    </row>
    <row r="89" spans="1:13">
      <c r="A89" s="13"/>
      <c r="B89" s="4"/>
      <c r="C89" s="44"/>
      <c r="D89" s="44"/>
      <c r="E89" s="44"/>
      <c r="F89" s="44"/>
      <c r="G89" s="44"/>
      <c r="H89" s="44"/>
      <c r="I89" s="44"/>
      <c r="J89" s="44"/>
      <c r="K89" s="44"/>
      <c r="L89" s="44"/>
      <c r="M89" s="50"/>
    </row>
    <row r="90" spans="1:13">
      <c r="A90" s="6"/>
      <c r="B90" s="7"/>
      <c r="C90" s="53"/>
      <c r="D90" s="53"/>
      <c r="E90" s="53"/>
      <c r="F90" s="53"/>
      <c r="G90" s="53"/>
      <c r="H90" s="53"/>
      <c r="I90" s="53"/>
      <c r="J90" s="53"/>
      <c r="K90" s="53"/>
      <c r="L90" s="86"/>
      <c r="M90" s="77"/>
    </row>
    <row r="91" spans="1:13">
      <c r="L91" s="4"/>
    </row>
    <row r="92" spans="1:13">
      <c r="L92" s="4"/>
    </row>
    <row r="93" spans="1:13">
      <c r="L93" s="4"/>
    </row>
    <row r="94" spans="1:13">
      <c r="L94" s="4"/>
    </row>
    <row r="95" spans="1:13">
      <c r="L95" s="4"/>
    </row>
    <row r="96" spans="1:13">
      <c r="L96" s="4"/>
    </row>
    <row r="97" spans="12:12">
      <c r="L97" s="4"/>
    </row>
    <row r="98" spans="12:12">
      <c r="L98" s="4"/>
    </row>
    <row r="99" spans="12:12">
      <c r="L99" s="4"/>
    </row>
    <row r="100" spans="12:12">
      <c r="L100" s="4"/>
    </row>
    <row r="101" spans="12:12">
      <c r="L101" s="4"/>
    </row>
    <row r="102" spans="12:12">
      <c r="L102" s="4"/>
    </row>
    <row r="103" spans="12:12">
      <c r="L103" s="4"/>
    </row>
    <row r="104" spans="12:12">
      <c r="L104" s="4"/>
    </row>
    <row r="105" spans="12:12">
      <c r="L105" s="4"/>
    </row>
    <row r="106" spans="12:12">
      <c r="L106" s="4"/>
    </row>
    <row r="107" spans="12:12">
      <c r="L107" s="4"/>
    </row>
    <row r="108" spans="12:12">
      <c r="L108" s="4"/>
    </row>
    <row r="109" spans="12:12">
      <c r="L109" s="4"/>
    </row>
    <row r="110" spans="12:12">
      <c r="L110" s="4"/>
    </row>
    <row r="111" spans="12:12">
      <c r="L111" s="4"/>
    </row>
    <row r="112" spans="12:12">
      <c r="L112" s="4"/>
    </row>
    <row r="113" spans="12:12">
      <c r="L113" s="4"/>
    </row>
    <row r="114" spans="12:12">
      <c r="L114" s="4"/>
    </row>
    <row r="115" spans="12:12">
      <c r="L115" s="4"/>
    </row>
    <row r="116" spans="12:12">
      <c r="L116" s="4"/>
    </row>
    <row r="117" spans="12:12">
      <c r="L117" s="4"/>
    </row>
    <row r="118" spans="12:12">
      <c r="L118" s="4"/>
    </row>
    <row r="119" spans="12:12">
      <c r="L119" s="4"/>
    </row>
    <row r="120" spans="12:12">
      <c r="L120" s="4"/>
    </row>
    <row r="121" spans="12:12">
      <c r="L121" s="4"/>
    </row>
    <row r="122" spans="12:12">
      <c r="L122" s="4"/>
    </row>
    <row r="123" spans="12:12">
      <c r="L123" s="4"/>
    </row>
    <row r="124" spans="12:12">
      <c r="L124" s="4"/>
    </row>
    <row r="125" spans="12:12">
      <c r="L125" s="4"/>
    </row>
    <row r="126" spans="12:12">
      <c r="L126" s="4"/>
    </row>
    <row r="127" spans="12:12">
      <c r="L127" s="4"/>
    </row>
    <row r="128" spans="12:12">
      <c r="L128" s="4"/>
    </row>
    <row r="129" spans="12:12">
      <c r="L129" s="4"/>
    </row>
    <row r="130" spans="12:12">
      <c r="L130" s="4"/>
    </row>
    <row r="131" spans="12:12">
      <c r="L131" s="4"/>
    </row>
    <row r="132" spans="12:12">
      <c r="L132" s="4"/>
    </row>
    <row r="133" spans="12:12">
      <c r="L133" s="4"/>
    </row>
    <row r="134" spans="12:12">
      <c r="L134" s="4"/>
    </row>
    <row r="135" spans="12:12">
      <c r="L135" s="4"/>
    </row>
    <row r="136" spans="12:12">
      <c r="L136" s="4"/>
    </row>
    <row r="137" spans="12:12">
      <c r="L137" s="4"/>
    </row>
    <row r="138" spans="12:12">
      <c r="L138" s="4"/>
    </row>
    <row r="139" spans="12:12">
      <c r="L139" s="4"/>
    </row>
    <row r="140" spans="12:12">
      <c r="L140" s="4"/>
    </row>
    <row r="141" spans="12:12">
      <c r="L141" s="4"/>
    </row>
    <row r="142" spans="12:12">
      <c r="L142" s="4"/>
    </row>
    <row r="143" spans="12:12">
      <c r="L143" s="4"/>
    </row>
    <row r="144" spans="12:12">
      <c r="L144" s="4"/>
    </row>
    <row r="145" spans="12:12">
      <c r="L145" s="4"/>
    </row>
    <row r="146" spans="12:12">
      <c r="L146" s="4"/>
    </row>
    <row r="147" spans="12:12">
      <c r="L147" s="4"/>
    </row>
    <row r="148" spans="12:12">
      <c r="L148" s="4"/>
    </row>
    <row r="149" spans="12:12">
      <c r="L149" s="4"/>
    </row>
    <row r="150" spans="12:12">
      <c r="L150" s="4"/>
    </row>
    <row r="151" spans="12:12">
      <c r="L151" s="4"/>
    </row>
    <row r="152" spans="12:12">
      <c r="L152" s="4"/>
    </row>
    <row r="153" spans="12:12">
      <c r="L153" s="4"/>
    </row>
    <row r="154" spans="12:12">
      <c r="L154" s="4"/>
    </row>
    <row r="155" spans="12:12">
      <c r="L155" s="4"/>
    </row>
    <row r="156" spans="12:12">
      <c r="L156" s="4"/>
    </row>
    <row r="157" spans="12:12">
      <c r="L157" s="4"/>
    </row>
    <row r="158" spans="12:12">
      <c r="L158" s="4"/>
    </row>
    <row r="159" spans="12:12">
      <c r="L159" s="4"/>
    </row>
    <row r="160" spans="12:12">
      <c r="L160" s="4"/>
    </row>
    <row r="161" spans="12:12">
      <c r="L161" s="4"/>
    </row>
    <row r="162" spans="12:12">
      <c r="L162" s="4"/>
    </row>
    <row r="163" spans="12:12">
      <c r="L163" s="4"/>
    </row>
    <row r="164" spans="12:12">
      <c r="L164" s="4"/>
    </row>
    <row r="165" spans="12:12">
      <c r="L165" s="4"/>
    </row>
    <row r="166" spans="12:12">
      <c r="L166" s="4"/>
    </row>
    <row r="167" spans="12:12">
      <c r="L167" s="4"/>
    </row>
    <row r="168" spans="12:12">
      <c r="L168" s="4"/>
    </row>
    <row r="169" spans="12:12">
      <c r="L169" s="4"/>
    </row>
    <row r="170" spans="12:12">
      <c r="L170" s="4"/>
    </row>
    <row r="171" spans="12:12">
      <c r="L171" s="4"/>
    </row>
    <row r="172" spans="12:12">
      <c r="L172" s="4"/>
    </row>
    <row r="173" spans="12:12">
      <c r="L173" s="4"/>
    </row>
    <row r="174" spans="12:12">
      <c r="L174" s="4"/>
    </row>
    <row r="175" spans="12:12">
      <c r="L175" s="4"/>
    </row>
    <row r="176" spans="12:12">
      <c r="L176" s="4"/>
    </row>
    <row r="177" spans="12:12">
      <c r="L177" s="4"/>
    </row>
    <row r="178" spans="12:12">
      <c r="L178" s="4"/>
    </row>
    <row r="179" spans="12:12">
      <c r="L179" s="4"/>
    </row>
    <row r="180" spans="12:12">
      <c r="L180" s="4"/>
    </row>
    <row r="181" spans="12:12">
      <c r="L181" s="4"/>
    </row>
    <row r="182" spans="12:12">
      <c r="L182" s="4"/>
    </row>
    <row r="183" spans="12:12">
      <c r="L183" s="4"/>
    </row>
    <row r="184" spans="12:12">
      <c r="L184" s="4"/>
    </row>
    <row r="185" spans="12:12">
      <c r="L185" s="4"/>
    </row>
    <row r="186" spans="12:12">
      <c r="L186" s="4"/>
    </row>
    <row r="187" spans="12:12">
      <c r="L187" s="4"/>
    </row>
    <row r="188" spans="12:12">
      <c r="L188" s="4"/>
    </row>
    <row r="189" spans="12:12">
      <c r="L189" s="4"/>
    </row>
    <row r="190" spans="12:12">
      <c r="L190" s="4"/>
    </row>
    <row r="191" spans="12:12">
      <c r="L191" s="4"/>
    </row>
    <row r="192" spans="12:12">
      <c r="L192" s="4"/>
    </row>
    <row r="193" spans="12:12">
      <c r="L193" s="4"/>
    </row>
    <row r="194" spans="12:12">
      <c r="L194" s="4"/>
    </row>
    <row r="195" spans="12:12">
      <c r="L195" s="4"/>
    </row>
    <row r="196" spans="12:12">
      <c r="L196" s="4"/>
    </row>
    <row r="197" spans="12:12">
      <c r="L197" s="4"/>
    </row>
    <row r="198" spans="12:12">
      <c r="L198" s="4"/>
    </row>
    <row r="199" spans="12:12">
      <c r="L199" s="4"/>
    </row>
    <row r="200" spans="12:12">
      <c r="L200" s="4"/>
    </row>
    <row r="201" spans="12:12">
      <c r="L201" s="4"/>
    </row>
    <row r="202" spans="12:12">
      <c r="L202" s="4"/>
    </row>
    <row r="203" spans="12:12">
      <c r="L203" s="4"/>
    </row>
    <row r="204" spans="12:12">
      <c r="L204" s="4"/>
    </row>
    <row r="205" spans="12:12">
      <c r="L205" s="4"/>
    </row>
    <row r="206" spans="12:12">
      <c r="L206" s="4"/>
    </row>
    <row r="207" spans="12:12">
      <c r="L207" s="4"/>
    </row>
    <row r="208" spans="12:12">
      <c r="L208" s="4"/>
    </row>
    <row r="209" spans="12:12">
      <c r="L209" s="4"/>
    </row>
    <row r="210" spans="12:12">
      <c r="L210" s="4"/>
    </row>
    <row r="211" spans="12:12">
      <c r="L211" s="4"/>
    </row>
    <row r="212" spans="12:12">
      <c r="L212" s="4"/>
    </row>
    <row r="213" spans="12:12">
      <c r="L213" s="4"/>
    </row>
    <row r="214" spans="12:12">
      <c r="L214" s="4"/>
    </row>
    <row r="215" spans="12:12">
      <c r="L215" s="4"/>
    </row>
    <row r="216" spans="12:12">
      <c r="L216" s="4"/>
    </row>
    <row r="217" spans="12:12">
      <c r="L217" s="4"/>
    </row>
    <row r="218" spans="12:12">
      <c r="L218" s="4"/>
    </row>
    <row r="219" spans="12:12">
      <c r="L219" s="4"/>
    </row>
    <row r="220" spans="12:12">
      <c r="L220" s="4"/>
    </row>
    <row r="221" spans="12:12">
      <c r="L221" s="4"/>
    </row>
    <row r="222" spans="12:12">
      <c r="L222" s="4"/>
    </row>
    <row r="223" spans="12:12">
      <c r="L223" s="4"/>
    </row>
    <row r="224" spans="12:12">
      <c r="L224" s="4"/>
    </row>
    <row r="225" spans="12:12">
      <c r="L225" s="4"/>
    </row>
    <row r="226" spans="12:12">
      <c r="L226" s="4"/>
    </row>
    <row r="227" spans="12:12">
      <c r="L227" s="4"/>
    </row>
    <row r="228" spans="12:12">
      <c r="L228" s="4"/>
    </row>
    <row r="229" spans="12:12">
      <c r="L229" s="4"/>
    </row>
    <row r="230" spans="12:12">
      <c r="L230" s="4"/>
    </row>
    <row r="231" spans="12:12">
      <c r="L231" s="4"/>
    </row>
    <row r="232" spans="12:12">
      <c r="L232" s="4"/>
    </row>
    <row r="233" spans="12:12">
      <c r="L233" s="4"/>
    </row>
    <row r="234" spans="12:12">
      <c r="L234" s="4"/>
    </row>
    <row r="235" spans="12:12">
      <c r="L235" s="4"/>
    </row>
    <row r="236" spans="12:12">
      <c r="L236" s="4"/>
    </row>
    <row r="237" spans="12:12">
      <c r="L237" s="4"/>
    </row>
    <row r="238" spans="12:12">
      <c r="L238" s="4"/>
    </row>
    <row r="239" spans="12:12">
      <c r="L239" s="4"/>
    </row>
    <row r="240" spans="12:12">
      <c r="L240" s="4"/>
    </row>
    <row r="241" spans="12:12">
      <c r="L241" s="4"/>
    </row>
    <row r="242" spans="12:12">
      <c r="L242" s="4"/>
    </row>
    <row r="243" spans="12:12">
      <c r="L243" s="4"/>
    </row>
    <row r="244" spans="12:12">
      <c r="L244" s="4"/>
    </row>
    <row r="245" spans="12:12">
      <c r="L245" s="4"/>
    </row>
    <row r="246" spans="12:12">
      <c r="L246" s="4"/>
    </row>
    <row r="247" spans="12:12">
      <c r="L247" s="4"/>
    </row>
    <row r="248" spans="12:12">
      <c r="L248" s="4"/>
    </row>
    <row r="249" spans="12:12">
      <c r="L249" s="4"/>
    </row>
    <row r="250" spans="12:12">
      <c r="L250" s="4"/>
    </row>
    <row r="251" spans="12:12">
      <c r="L251" s="4"/>
    </row>
    <row r="252" spans="12:12">
      <c r="L252" s="4"/>
    </row>
    <row r="253" spans="12:12">
      <c r="L253" s="4"/>
    </row>
    <row r="254" spans="12:12">
      <c r="L254" s="4"/>
    </row>
    <row r="255" spans="12:12">
      <c r="L255" s="4"/>
    </row>
    <row r="256" spans="12:12">
      <c r="L256" s="4"/>
    </row>
    <row r="257" spans="12:12">
      <c r="L257" s="4"/>
    </row>
    <row r="258" spans="12:12">
      <c r="L258" s="4"/>
    </row>
    <row r="259" spans="12:12">
      <c r="L259" s="4"/>
    </row>
    <row r="260" spans="12:12">
      <c r="L260" s="4"/>
    </row>
    <row r="261" spans="12:12">
      <c r="L261" s="4"/>
    </row>
    <row r="262" spans="12:12">
      <c r="L262" s="4"/>
    </row>
    <row r="263" spans="12:12">
      <c r="L263" s="4"/>
    </row>
    <row r="264" spans="12:12">
      <c r="L264" s="4"/>
    </row>
    <row r="265" spans="12:12">
      <c r="L265" s="4"/>
    </row>
    <row r="266" spans="12:12">
      <c r="L266" s="4"/>
    </row>
    <row r="267" spans="12:12">
      <c r="L267" s="4"/>
    </row>
    <row r="268" spans="12:12">
      <c r="L268" s="4"/>
    </row>
    <row r="269" spans="12:12">
      <c r="L269" s="4"/>
    </row>
    <row r="270" spans="12:12">
      <c r="L270" s="4"/>
    </row>
    <row r="271" spans="12:12">
      <c r="L271" s="4"/>
    </row>
    <row r="272" spans="12:12">
      <c r="L272" s="4"/>
    </row>
    <row r="273" spans="12:12">
      <c r="L273" s="4"/>
    </row>
    <row r="274" spans="12:12">
      <c r="L274" s="4"/>
    </row>
    <row r="275" spans="12:12">
      <c r="L275" s="4"/>
    </row>
    <row r="276" spans="12:12">
      <c r="L276" s="4"/>
    </row>
    <row r="277" spans="12:12">
      <c r="L277" s="4"/>
    </row>
    <row r="278" spans="12:12">
      <c r="L278" s="4"/>
    </row>
    <row r="279" spans="12:12">
      <c r="L279" s="4"/>
    </row>
    <row r="280" spans="12:12">
      <c r="L280" s="4"/>
    </row>
    <row r="281" spans="12:12">
      <c r="L281" s="4"/>
    </row>
    <row r="282" spans="12:12">
      <c r="L282" s="4"/>
    </row>
    <row r="283" spans="12:12">
      <c r="L283" s="4"/>
    </row>
    <row r="284" spans="12:12">
      <c r="L284" s="4"/>
    </row>
    <row r="285" spans="12:12">
      <c r="L285" s="4"/>
    </row>
    <row r="286" spans="12:12">
      <c r="L286" s="4"/>
    </row>
    <row r="287" spans="12:12">
      <c r="L287" s="4"/>
    </row>
    <row r="288" spans="12:12">
      <c r="L288" s="4"/>
    </row>
    <row r="289" spans="12:14">
      <c r="L289" s="4"/>
    </row>
    <row r="290" spans="12:14">
      <c r="L290" s="4"/>
    </row>
    <row r="291" spans="12:14">
      <c r="L291" s="4"/>
    </row>
    <row r="292" spans="12:14">
      <c r="L292" s="4"/>
    </row>
    <row r="293" spans="12:14">
      <c r="L293" s="4"/>
    </row>
    <row r="294" spans="12:14">
      <c r="L294" s="4"/>
    </row>
    <row r="295" spans="12:14">
      <c r="L295" s="4"/>
    </row>
    <row r="296" spans="12:14">
      <c r="L296" s="4"/>
    </row>
    <row r="297" spans="12:14">
      <c r="L297" s="4"/>
    </row>
    <row r="298" spans="12:14">
      <c r="L298" s="4"/>
    </row>
    <row r="299" spans="12:14">
      <c r="L299" s="4"/>
    </row>
    <row r="300" spans="12:14">
      <c r="L300" s="4"/>
    </row>
    <row r="301" spans="12:14">
      <c r="L301" s="4"/>
      <c r="N301" s="4"/>
    </row>
    <row r="302" spans="12:14">
      <c r="L302" s="4"/>
      <c r="N302" s="4"/>
    </row>
    <row r="303" spans="12:14">
      <c r="L303" s="4"/>
      <c r="N303" s="4"/>
    </row>
    <row r="304" spans="12:14">
      <c r="L304" s="4"/>
      <c r="N304" s="4"/>
    </row>
    <row r="305" spans="12:14">
      <c r="L305" s="4"/>
      <c r="N305" s="4"/>
    </row>
    <row r="306" spans="12:14">
      <c r="L306" s="4"/>
      <c r="N306" s="4"/>
    </row>
    <row r="307" spans="12:14">
      <c r="L307" s="4"/>
      <c r="N307" s="4"/>
    </row>
    <row r="308" spans="12:14">
      <c r="L308" s="4"/>
      <c r="N308" s="4"/>
    </row>
    <row r="309" spans="12:14">
      <c r="L309" s="4"/>
      <c r="N309" s="4"/>
    </row>
    <row r="310" spans="12:14">
      <c r="L310" s="4"/>
      <c r="N310" s="4"/>
    </row>
    <row r="311" spans="12:14">
      <c r="L311" s="4"/>
      <c r="N311" s="4"/>
    </row>
    <row r="312" spans="12:14">
      <c r="L312" s="4"/>
      <c r="N312" s="4"/>
    </row>
    <row r="313" spans="12:14">
      <c r="L313" s="4"/>
      <c r="N313" s="4"/>
    </row>
    <row r="314" spans="12:14">
      <c r="L314" s="4"/>
      <c r="N314" s="4"/>
    </row>
    <row r="315" spans="12:14">
      <c r="L315" s="4"/>
      <c r="N315" s="4"/>
    </row>
    <row r="316" spans="12:14">
      <c r="L316" s="4"/>
      <c r="N316" s="4"/>
    </row>
    <row r="317" spans="12:14">
      <c r="L317" s="4"/>
      <c r="N317" s="4"/>
    </row>
    <row r="318" spans="12:14">
      <c r="L318" s="4"/>
      <c r="N318" s="4"/>
    </row>
    <row r="319" spans="12:14">
      <c r="L319" s="4"/>
      <c r="N319" s="4"/>
    </row>
    <row r="320" spans="12:14">
      <c r="L320" s="4"/>
      <c r="N320" s="4"/>
    </row>
    <row r="321" spans="12:14">
      <c r="L321" s="4"/>
      <c r="N321" s="4"/>
    </row>
    <row r="322" spans="12:14">
      <c r="L322" s="4"/>
      <c r="N322" s="4"/>
    </row>
    <row r="323" spans="12:14">
      <c r="L323" s="4"/>
      <c r="N323" s="4"/>
    </row>
    <row r="324" spans="12:14">
      <c r="L324" s="4"/>
      <c r="N324" s="4"/>
    </row>
    <row r="325" spans="12:14">
      <c r="L325" s="4"/>
      <c r="N325" s="4"/>
    </row>
    <row r="326" spans="12:14">
      <c r="L326" s="4"/>
      <c r="N326" s="4"/>
    </row>
    <row r="327" spans="12:14">
      <c r="L327" s="4"/>
      <c r="N327" s="4"/>
    </row>
    <row r="328" spans="12:14">
      <c r="L328" s="4"/>
      <c r="N328" s="4"/>
    </row>
  </sheetData>
  <mergeCells count="47">
    <mergeCell ref="A59:C59"/>
    <mergeCell ref="A61:C61"/>
    <mergeCell ref="A51:C51"/>
    <mergeCell ref="A71:C71"/>
    <mergeCell ref="A70:C70"/>
    <mergeCell ref="A62:C62"/>
    <mergeCell ref="A68:C68"/>
    <mergeCell ref="A69:C69"/>
    <mergeCell ref="A57:C57"/>
    <mergeCell ref="A52:C52"/>
    <mergeCell ref="A53:C53"/>
    <mergeCell ref="A58:C58"/>
    <mergeCell ref="A81:C81"/>
    <mergeCell ref="A83:C83"/>
    <mergeCell ref="A84:C84"/>
    <mergeCell ref="A86:C86"/>
    <mergeCell ref="A64:C64"/>
    <mergeCell ref="A73:C73"/>
    <mergeCell ref="A79:C79"/>
    <mergeCell ref="A80:C80"/>
    <mergeCell ref="A72:C72"/>
    <mergeCell ref="A74:C74"/>
    <mergeCell ref="A75:C75"/>
    <mergeCell ref="A76:C76"/>
    <mergeCell ref="A77:C77"/>
    <mergeCell ref="A78:C78"/>
    <mergeCell ref="A48:C48"/>
    <mergeCell ref="A47:L47"/>
    <mergeCell ref="A1:L1"/>
    <mergeCell ref="A6:D6"/>
    <mergeCell ref="A4:E4"/>
    <mergeCell ref="A5:E5"/>
    <mergeCell ref="B9:E9"/>
    <mergeCell ref="H9:K9"/>
    <mergeCell ref="H22:K22"/>
    <mergeCell ref="A20:E20"/>
    <mergeCell ref="G20:K20"/>
    <mergeCell ref="A24:E24"/>
    <mergeCell ref="A8:E8"/>
    <mergeCell ref="A30:L30"/>
    <mergeCell ref="A39:L39"/>
    <mergeCell ref="A22:E22"/>
    <mergeCell ref="A49:C49"/>
    <mergeCell ref="A50:C50"/>
    <mergeCell ref="A54:C54"/>
    <mergeCell ref="A55:C55"/>
    <mergeCell ref="A56:C56"/>
  </mergeCells>
  <phoneticPr fontId="0" type="noConversion"/>
  <printOptions horizontalCentered="1"/>
  <pageMargins left="0.25" right="0.25" top="1" bottom="0.5" header="0.5" footer="0.5"/>
  <pageSetup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Decision Item Form</vt:lpstr>
      <vt:lpstr>'New Decision Item Form'!Print_Area</vt:lpstr>
      <vt:lpstr>'New Decision Item Form'!Print_Titles</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McQuaP</cp:lastModifiedBy>
  <cp:lastPrinted>2016-09-13T13:52:06Z</cp:lastPrinted>
  <dcterms:created xsi:type="dcterms:W3CDTF">2003-12-19T19:51:38Z</dcterms:created>
  <dcterms:modified xsi:type="dcterms:W3CDTF">2016-09-13T20:56:43Z</dcterms:modified>
</cp:coreProperties>
</file>