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2" i="5" l="1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57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F55" i="5" l="1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M57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<sst xmlns="http://schemas.openxmlformats.org/spreadsheetml/2006/main" count="111" uniqueCount="46">
  <si>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</si>
  <si>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</si>
  <si>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</si>
  <si>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</si>
  <si>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</si>
  <si>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</si>
  <si>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</si>
  <si>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</si>
  <si>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</si>
  <si>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</si>
  <si>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</si>
  <si>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</si>
  <si>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</si>
  <si>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</si>
  <si>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</si>
  <si>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</si>
  <si>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</si>
  <si>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</si>
  <si>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</si>
  <si>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</si>
  <si>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</si>
  <si>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</si>
  <si>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</si>
  <si>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</si>
  <si>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</si>
  <si>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</si>
  <si>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</si>
  <si>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</si>
  <si>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</si>
  <si>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</si>
  <si>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</si>
  <si>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</si>
  <si>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</si>
  <si>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</si>
  <si>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</si>
  <si>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</si>
  <si>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</si>
  <si>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</si>
  <si>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</si>
  <si>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Lindsey Herigon</t>
  </si>
  <si>
    <t>MISSOURI DEPARTMENT OF REVENUE</t>
  </si>
  <si>
    <t>FINANCIAL SERVICES BUREAU</t>
  </si>
  <si>
    <t>MONTH ENDED DECEMBER 2021</t>
  </si>
  <si>
    <t>DECEMBER</t>
  </si>
  <si>
    <t xml:space="preserve">OCTOBER TO DECEMBER </t>
  </si>
  <si>
    <t>DATE PREPARED: JANUARY 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</si>
</sst>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39" fontId="3" fillId="3" borderId="0" xfId="0" applyNumberFormat="1" applyFont="1" applyFill="1"/>
    <xf numFmtId="39" fontId="5" fillId="3" borderId="0" xfId="0" applyNumberFormat="1" applyFont="1" applyFill="1"/>
    <xf numFmtId="39" fontId="1" fillId="3" borderId="0" xfId="0" applyNumberFormat="1" applyFont="1" applyFill="1" applyAlignment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topLeftCell="A13" zoomScale="70" zoomScaleNormal="70" workbookViewId="0">
      <selection activeCell="B15" sqref="B15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8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15" customHeight="1">
      <c r="A10" s="128" t="s">
        <v>40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15" customHeight="1">
      <c r="A11" s="128" t="s">
        <v>32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15" customHeight="1">
      <c r="A12" s="128" t="s">
        <v>41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>
      <c r="A13" s="128" t="s">
        <v>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>
      <c r="A14" s="130" t="s">
        <v>42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43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2" t="s">
        <v>44</v>
      </c>
      <c r="Q18" s="133"/>
      <c r="R18" s="133"/>
      <c r="T18" s="70" t="s">
        <v>7</v>
      </c>
    </row>
    <row r="19" spans="1:21">
      <c r="B19" s="74">
        <v>2021</v>
      </c>
      <c r="C19" s="75"/>
      <c r="D19" s="76">
        <v>2020</v>
      </c>
      <c r="E19" s="77"/>
      <c r="F19" s="78" t="s">
        <v>9</v>
      </c>
      <c r="G19" s="77"/>
      <c r="H19" s="77"/>
      <c r="I19" s="74">
        <v>2022</v>
      </c>
      <c r="J19" s="75"/>
      <c r="K19" s="76">
        <v>2021</v>
      </c>
      <c r="M19" s="79" t="s">
        <v>9</v>
      </c>
      <c r="P19" s="74">
        <v>2021</v>
      </c>
      <c r="Q19" s="75"/>
      <c r="R19" s="76">
        <v>2020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420940552.02999997</v>
      </c>
      <c r="C21" s="83"/>
      <c r="D21" s="84">
        <v>202314781.66</v>
      </c>
      <c r="E21" s="82"/>
      <c r="F21" s="85">
        <v>108.0621833838179</v>
      </c>
      <c r="G21" s="82" t="s">
        <v>11</v>
      </c>
      <c r="H21" s="82"/>
      <c r="I21" s="80">
        <v>1599653555.55</v>
      </c>
      <c r="J21" s="82"/>
      <c r="K21" s="84">
        <v>1185343596.1700001</v>
      </c>
      <c r="L21" s="82"/>
      <c r="M21" s="85">
        <v>34.952731066223286</v>
      </c>
      <c r="N21" s="82" t="s">
        <v>11</v>
      </c>
      <c r="O21" s="82"/>
      <c r="P21" s="80">
        <v>862774268.22000003</v>
      </c>
      <c r="Q21" s="82"/>
      <c r="R21" s="80">
        <v>585667294.33000004</v>
      </c>
      <c r="S21" s="82"/>
      <c r="T21" s="85">
        <v>47.314742785322977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82" t="s">
        <v>12</v>
      </c>
      <c r="B23" s="86">
        <v>617453601.15999997</v>
      </c>
      <c r="C23" s="87"/>
      <c r="D23" s="88">
        <v>600857681.48000002</v>
      </c>
      <c r="E23" s="82"/>
      <c r="F23" s="85">
        <v>2.7620383647458375</v>
      </c>
      <c r="G23" s="82"/>
      <c r="H23" s="82"/>
      <c r="I23" s="86">
        <v>3837199551.6300001</v>
      </c>
      <c r="J23" s="82"/>
      <c r="K23" s="88">
        <v>4017920280.21</v>
      </c>
      <c r="L23" s="82"/>
      <c r="M23" s="85">
        <v>-4.4978674532227005</v>
      </c>
      <c r="N23" s="82"/>
      <c r="O23" s="82"/>
      <c r="P23" s="86">
        <v>1933464035.3899999</v>
      </c>
      <c r="Q23" s="89"/>
      <c r="R23" s="86">
        <v>1669109962.9000001</v>
      </c>
      <c r="S23" s="82"/>
      <c r="T23" s="85">
        <v>15.838026155610324</v>
      </c>
      <c r="U23" s="82"/>
    </row>
    <row r="24" spans="1:21" ht="15" customHeight="1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144913473.31</v>
      </c>
      <c r="C25" s="87"/>
      <c r="D25" s="88">
        <v>77540924.040000007</v>
      </c>
      <c r="E25" s="82"/>
      <c r="F25" s="85">
        <v>86.886441068519389</v>
      </c>
      <c r="G25" s="82"/>
      <c r="H25" s="82"/>
      <c r="I25" s="86">
        <v>402919221.38999999</v>
      </c>
      <c r="J25" s="82"/>
      <c r="K25" s="88">
        <v>366716009.31999999</v>
      </c>
      <c r="L25" s="82"/>
      <c r="M25" s="85">
        <v>9.8722747711864187</v>
      </c>
      <c r="N25" s="82"/>
      <c r="O25" s="82"/>
      <c r="P25" s="86">
        <v>220966874.16</v>
      </c>
      <c r="Q25" s="89"/>
      <c r="R25" s="86">
        <v>131803310.67000002</v>
      </c>
      <c r="S25" s="82"/>
      <c r="T25" s="85">
        <v>67.648955884910606</v>
      </c>
      <c r="U25" s="82"/>
    </row>
    <row r="26" spans="1:21" ht="15" customHeight="1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27586377.280000001</v>
      </c>
      <c r="C27" s="87"/>
      <c r="D27" s="88">
        <v>38950593.210000001</v>
      </c>
      <c r="E27" s="82"/>
      <c r="F27" s="85">
        <v>-29.175976521667973</v>
      </c>
      <c r="G27" s="82"/>
      <c r="H27" s="82"/>
      <c r="I27" s="87">
        <v>120255953.98</v>
      </c>
      <c r="J27" s="82"/>
      <c r="K27" s="88">
        <v>114410281.5</v>
      </c>
      <c r="L27" s="82"/>
      <c r="M27" s="85">
        <v>5.1093943685472043</v>
      </c>
      <c r="N27" s="82"/>
      <c r="O27" s="82"/>
      <c r="P27" s="86">
        <v>60277597.439999998</v>
      </c>
      <c r="Q27" s="89"/>
      <c r="R27" s="86">
        <v>57265884.439999998</v>
      </c>
      <c r="S27" s="82"/>
      <c r="T27" s="85">
        <v>5.2591748637978428</v>
      </c>
      <c r="U27" s="82"/>
    </row>
    <row r="28" spans="1:21" ht="15" customHeight="1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2714972.48</v>
      </c>
      <c r="C29" s="87"/>
      <c r="D29" s="88">
        <v>2317201.7799999998</v>
      </c>
      <c r="E29" s="82"/>
      <c r="F29" s="85">
        <v>17.165993200643932</v>
      </c>
      <c r="G29" s="82"/>
      <c r="H29" s="82"/>
      <c r="I29" s="86">
        <v>16863845.32</v>
      </c>
      <c r="J29" s="82"/>
      <c r="K29" s="88">
        <v>16410711.109999999</v>
      </c>
      <c r="L29" s="82"/>
      <c r="M29" s="85">
        <v>2.761210083845056</v>
      </c>
      <c r="N29" s="82"/>
      <c r="O29" s="82"/>
      <c r="P29" s="86">
        <v>8297588.8399999999</v>
      </c>
      <c r="Q29" s="89"/>
      <c r="R29" s="86">
        <v>7746903.0999999996</v>
      </c>
      <c r="S29" s="82"/>
      <c r="T29" s="85">
        <v>7.1084629934250785</v>
      </c>
      <c r="U29" s="82"/>
    </row>
    <row r="30" spans="1:21" ht="14.25" customHeight="1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544743.97</v>
      </c>
      <c r="C31" s="87"/>
      <c r="D31" s="88">
        <v>558243.37</v>
      </c>
      <c r="E31" s="82"/>
      <c r="F31" s="85">
        <v>-2.4181926244820469</v>
      </c>
      <c r="G31" s="82"/>
      <c r="H31" s="82"/>
      <c r="I31" s="86">
        <v>3850011.11</v>
      </c>
      <c r="J31" s="82"/>
      <c r="K31" s="88">
        <v>3907388.96</v>
      </c>
      <c r="L31" s="82"/>
      <c r="M31" s="85">
        <v>-1.4684448000283057</v>
      </c>
      <c r="N31" s="82"/>
      <c r="O31" s="82"/>
      <c r="P31" s="86">
        <v>1797670.14</v>
      </c>
      <c r="Q31" s="89"/>
      <c r="R31" s="86">
        <v>1820184.8900000001</v>
      </c>
      <c r="S31" s="82"/>
      <c r="T31" s="85">
        <v>-1.236948516807006</v>
      </c>
      <c r="U31" s="82"/>
    </row>
    <row r="32" spans="1:21" ht="15" customHeight="1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2854.35</v>
      </c>
      <c r="E33" s="82"/>
      <c r="F33" s="85">
        <v>-100</v>
      </c>
      <c r="G33" s="82"/>
      <c r="H33" s="82"/>
      <c r="I33" s="86">
        <v>0</v>
      </c>
      <c r="J33" s="82"/>
      <c r="K33" s="88">
        <v>2854.35</v>
      </c>
      <c r="L33" s="82"/>
      <c r="M33" s="85">
        <v>-100</v>
      </c>
      <c r="N33" s="82"/>
      <c r="O33" s="82"/>
      <c r="P33" s="86">
        <v>0</v>
      </c>
      <c r="Q33" s="89"/>
      <c r="R33" s="86">
        <v>2854.35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314780.98</v>
      </c>
      <c r="C35" s="91"/>
      <c r="D35" s="92">
        <v>12834.36</v>
      </c>
      <c r="E35" s="90"/>
      <c r="F35" s="85">
        <v>2352.6425937873023</v>
      </c>
      <c r="G35" s="90"/>
      <c r="H35" s="90"/>
      <c r="I35" s="87">
        <v>705551.05</v>
      </c>
      <c r="J35" s="90"/>
      <c r="K35" s="92">
        <v>2681330.84</v>
      </c>
      <c r="L35" s="90"/>
      <c r="M35" s="85">
        <v>-73.686535078975922</v>
      </c>
      <c r="N35" s="90"/>
      <c r="O35" s="90"/>
      <c r="P35" s="87">
        <v>1571240.01</v>
      </c>
      <c r="Q35" s="93"/>
      <c r="R35" s="87">
        <v>1243844.5000000002</v>
      </c>
      <c r="S35" s="90"/>
      <c r="T35" s="85">
        <v>26.321257198950487</v>
      </c>
      <c r="U35" s="90"/>
    </row>
    <row r="36" spans="1:21" ht="15" customHeight="1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926926.72</v>
      </c>
      <c r="C37" s="87"/>
      <c r="D37" s="88">
        <v>684730.71</v>
      </c>
      <c r="E37" s="82"/>
      <c r="F37" s="85">
        <v>35.370986938792335</v>
      </c>
      <c r="G37" s="82"/>
      <c r="H37" s="82"/>
      <c r="I37" s="86">
        <v>6591886.2599999998</v>
      </c>
      <c r="J37" s="82"/>
      <c r="K37" s="88">
        <v>4941147.8899999997</v>
      </c>
      <c r="L37" s="82"/>
      <c r="M37" s="85">
        <v>33.407993582640984</v>
      </c>
      <c r="N37" s="82"/>
      <c r="O37" s="82"/>
      <c r="P37" s="86">
        <v>2804708.2699999996</v>
      </c>
      <c r="Q37" s="89"/>
      <c r="R37" s="86">
        <v>1701975.74</v>
      </c>
      <c r="S37" s="82"/>
      <c r="T37" s="85">
        <v>64.791318940891571</v>
      </c>
      <c r="U37" s="82"/>
    </row>
    <row r="38" spans="1:21" ht="15" customHeight="1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9496867.3399999999</v>
      </c>
      <c r="C39" s="91"/>
      <c r="D39" s="92">
        <v>16260019.279999999</v>
      </c>
      <c r="E39" s="90"/>
      <c r="F39" s="85">
        <v>-41.593751049968006</v>
      </c>
      <c r="G39" s="90"/>
      <c r="H39" s="90"/>
      <c r="I39" s="86">
        <v>49226122.969999999</v>
      </c>
      <c r="J39" s="90"/>
      <c r="K39" s="92">
        <v>53501287.759999998</v>
      </c>
      <c r="L39" s="90"/>
      <c r="M39" s="85">
        <v>-7.9907698842275483</v>
      </c>
      <c r="N39" s="90"/>
      <c r="O39" s="90"/>
      <c r="P39" s="86">
        <v>24044063.379999999</v>
      </c>
      <c r="Q39" s="93"/>
      <c r="R39" s="86">
        <v>30032702.949999999</v>
      </c>
      <c r="S39" s="90"/>
      <c r="T39" s="85">
        <v>-19.940394908743972</v>
      </c>
      <c r="U39" s="90"/>
    </row>
    <row r="40" spans="1:21" ht="15" customHeight="1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341629.62</v>
      </c>
      <c r="C41" s="87"/>
      <c r="D41" s="88">
        <v>551476.66</v>
      </c>
      <c r="E41" s="82"/>
      <c r="F41" s="85">
        <v>-38.051844297454046</v>
      </c>
      <c r="G41" s="82"/>
      <c r="H41" s="82"/>
      <c r="I41" s="86">
        <v>2271771.35</v>
      </c>
      <c r="J41" s="82"/>
      <c r="K41" s="88">
        <v>2156384.2000000002</v>
      </c>
      <c r="L41" s="82"/>
      <c r="M41" s="85">
        <v>5.3509550849055518</v>
      </c>
      <c r="N41" s="82"/>
      <c r="O41" s="82"/>
      <c r="P41" s="86">
        <v>1265535.9500000002</v>
      </c>
      <c r="Q41" s="89"/>
      <c r="R41" s="86">
        <v>1196815.08</v>
      </c>
      <c r="S41" s="82"/>
      <c r="T41" s="85">
        <v>5.741978953005848</v>
      </c>
      <c r="U41" s="82"/>
    </row>
    <row r="42" spans="1:21" ht="15" customHeight="1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2810475.99</v>
      </c>
      <c r="C43" s="91"/>
      <c r="D43" s="92">
        <v>795376.92</v>
      </c>
      <c r="E43" s="90"/>
      <c r="F43" s="85">
        <v>253.35146385690953</v>
      </c>
      <c r="G43" s="90"/>
      <c r="H43" s="90"/>
      <c r="I43" s="86">
        <v>5292613.13</v>
      </c>
      <c r="J43" s="90"/>
      <c r="K43" s="92">
        <v>5738439.0499999998</v>
      </c>
      <c r="L43" s="90"/>
      <c r="M43" s="85">
        <v>-7.7691148431732486</v>
      </c>
      <c r="N43" s="90"/>
      <c r="O43" s="90"/>
      <c r="P43" s="86">
        <v>3716244.4000000004</v>
      </c>
      <c r="Q43" s="93"/>
      <c r="R43" s="86">
        <v>4487088.1100000003</v>
      </c>
      <c r="S43" s="90"/>
      <c r="T43" s="85">
        <v>-17.179152517243526</v>
      </c>
      <c r="U43" s="90"/>
    </row>
    <row r="44" spans="1:21" ht="15" customHeight="1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104044.73</v>
      </c>
      <c r="C45" s="87"/>
      <c r="D45" s="88">
        <v>4328.22</v>
      </c>
      <c r="E45" s="82"/>
      <c r="F45" s="85">
        <v>2303.86879594845</v>
      </c>
      <c r="G45" s="82"/>
      <c r="H45" s="82"/>
      <c r="I45" s="87">
        <v>111425.85</v>
      </c>
      <c r="J45" s="82"/>
      <c r="K45" s="88">
        <v>49530.3</v>
      </c>
      <c r="L45" s="82"/>
      <c r="M45" s="85">
        <v>124.96502141113621</v>
      </c>
      <c r="N45" s="82"/>
      <c r="O45" s="82"/>
      <c r="P45" s="87">
        <v>107052.2</v>
      </c>
      <c r="Q45" s="89"/>
      <c r="R45" s="87">
        <v>9473.91</v>
      </c>
      <c r="S45" s="82"/>
      <c r="T45" s="85">
        <v>1029.9685135282052</v>
      </c>
      <c r="U45" s="82"/>
    </row>
    <row r="46" spans="1:21" ht="15" customHeight="1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3128921.81</v>
      </c>
      <c r="C47" s="91"/>
      <c r="D47" s="95">
        <v>5746677.4800000004</v>
      </c>
      <c r="E47" s="96"/>
      <c r="F47" s="97">
        <v>-45.552507150618801</v>
      </c>
      <c r="G47" s="90"/>
      <c r="H47" s="90"/>
      <c r="I47" s="87">
        <v>51710793.259999998</v>
      </c>
      <c r="J47" s="90"/>
      <c r="K47" s="95">
        <v>54191676.439999998</v>
      </c>
      <c r="L47" s="90"/>
      <c r="M47" s="97">
        <v>-4.577978285552371</v>
      </c>
      <c r="N47" s="90"/>
      <c r="O47" s="90"/>
      <c r="P47" s="98">
        <v>24491540.219999999</v>
      </c>
      <c r="Q47" s="93"/>
      <c r="R47" s="98">
        <v>40488135.409999996</v>
      </c>
      <c r="S47" s="90"/>
      <c r="T47" s="97">
        <v>-39.509340274655038</v>
      </c>
      <c r="U47" s="90"/>
    </row>
    <row r="48" spans="1:21" ht="14.1" customHeight="1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23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2"/>
      <c r="B49" s="89"/>
      <c r="C49" s="87"/>
      <c r="D49" s="100"/>
      <c r="E49" s="82"/>
      <c r="F49" s="126"/>
      <c r="G49" s="82"/>
      <c r="H49" s="82"/>
      <c r="I49" s="89"/>
      <c r="J49" s="82"/>
      <c r="K49" s="100"/>
      <c r="L49" s="82"/>
      <c r="M49" s="124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3" t="s">
        <v>26</v>
      </c>
      <c r="B50" s="104">
        <v>1231277367.4199998</v>
      </c>
      <c r="C50" s="105"/>
      <c r="D50" s="104">
        <v>946597723.51999998</v>
      </c>
      <c r="E50" s="90"/>
      <c r="F50" s="97">
        <v>30.073983575768139</v>
      </c>
      <c r="G50" s="90" t="s">
        <v>11</v>
      </c>
      <c r="H50" s="90"/>
      <c r="I50" s="106">
        <v>6096652302.8500013</v>
      </c>
      <c r="J50" s="90"/>
      <c r="K50" s="106">
        <v>5827970918.1000004</v>
      </c>
      <c r="L50" s="90"/>
      <c r="M50" s="97">
        <v>4.6102046239721943</v>
      </c>
      <c r="N50" s="90" t="s">
        <v>11</v>
      </c>
      <c r="O50" s="90"/>
      <c r="P50" s="106">
        <v>3145578418.6199999</v>
      </c>
      <c r="Q50" s="90"/>
      <c r="R50" s="106">
        <v>2532576430.3799992</v>
      </c>
      <c r="S50" s="90"/>
      <c r="T50" s="97">
        <v>24.204678717160103</v>
      </c>
      <c r="U50" s="82" t="s">
        <v>11</v>
      </c>
    </row>
    <row r="51" spans="1:21" ht="14.1" customHeight="1">
      <c r="A51" s="103"/>
      <c r="B51" s="107"/>
      <c r="C51" s="87"/>
      <c r="D51" s="107"/>
      <c r="E51" s="82"/>
      <c r="F51" s="101"/>
      <c r="G51" s="82"/>
      <c r="H51" s="82"/>
      <c r="I51" s="107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7">
        <v>38194508.530000001</v>
      </c>
      <c r="C52" s="87"/>
      <c r="D52" s="107">
        <v>42288287.109999999</v>
      </c>
      <c r="E52" s="82"/>
      <c r="F52" s="101">
        <v>-9.6806441210335379</v>
      </c>
      <c r="G52" s="82"/>
      <c r="H52" s="82"/>
      <c r="I52" s="107">
        <v>399294043.83999997</v>
      </c>
      <c r="J52" s="82"/>
      <c r="K52" s="91">
        <v>387541730.89999998</v>
      </c>
      <c r="L52" s="82"/>
      <c r="M52" s="101">
        <v>3.032528371256237</v>
      </c>
      <c r="N52" s="82"/>
      <c r="O52" s="82"/>
      <c r="P52" s="91">
        <v>211290846.97</v>
      </c>
      <c r="Q52" s="82"/>
      <c r="R52" s="91">
        <v>184794673.69</v>
      </c>
      <c r="S52" s="82"/>
      <c r="T52" s="101">
        <v>14.338169358954753</v>
      </c>
      <c r="U52" s="82"/>
    </row>
    <row r="53" spans="1:21" ht="14.1" customHeight="1">
      <c r="A53" s="103"/>
      <c r="B53" s="107"/>
      <c r="C53" s="87"/>
      <c r="D53" s="107"/>
      <c r="E53" s="82"/>
      <c r="F53" s="101"/>
      <c r="G53" s="82"/>
      <c r="H53" s="82"/>
      <c r="I53" s="107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8">
        <v>72083.77</v>
      </c>
      <c r="C54" s="87"/>
      <c r="D54" s="109">
        <v>59221.89</v>
      </c>
      <c r="E54" s="82"/>
      <c r="F54" s="101">
        <v>21.718118081000124</v>
      </c>
      <c r="G54" s="82"/>
      <c r="H54" s="82"/>
      <c r="I54" s="108">
        <v>1206686.8</v>
      </c>
      <c r="J54" s="89"/>
      <c r="K54" s="109">
        <v>1691878.83</v>
      </c>
      <c r="L54" s="82"/>
      <c r="M54" s="97">
        <v>-28.677705601411184</v>
      </c>
      <c r="N54" s="82"/>
      <c r="O54" s="82"/>
      <c r="P54" s="108">
        <v>498495.54000000004</v>
      </c>
      <c r="Q54" s="89"/>
      <c r="R54" s="110">
        <v>534881.22</v>
      </c>
      <c r="S54" s="82"/>
      <c r="T54" s="97">
        <v>-6.8025719803734992</v>
      </c>
      <c r="U54" s="82"/>
    </row>
    <row r="55" spans="1:21" ht="16.5" customHeight="1">
      <c r="B55" s="93"/>
      <c r="C55" s="87"/>
      <c r="D55" s="111"/>
      <c r="E55" s="82"/>
      <c r="F55" s="112"/>
      <c r="G55" s="82"/>
      <c r="H55" s="82"/>
      <c r="I55" s="93"/>
      <c r="J55" s="89"/>
      <c r="K55" s="111"/>
      <c r="L55" s="82"/>
      <c r="M55" s="101"/>
      <c r="N55" s="82"/>
      <c r="O55" s="82"/>
      <c r="P55" s="93"/>
      <c r="Q55" s="89"/>
      <c r="R55" s="107"/>
      <c r="S55" s="82"/>
      <c r="T55" s="101"/>
      <c r="U55" s="82"/>
    </row>
    <row r="56" spans="1:21" ht="16.5" customHeight="1">
      <c r="A56" s="65" t="s">
        <v>38</v>
      </c>
      <c r="B56" s="108">
        <v>38266592.300000004</v>
      </c>
      <c r="C56" s="87"/>
      <c r="D56" s="109">
        <v>42347509</v>
      </c>
      <c r="E56" s="82"/>
      <c r="F56" s="97">
        <v>-9.6367337686851791</v>
      </c>
      <c r="G56" s="82"/>
      <c r="H56" s="82"/>
      <c r="I56" s="108">
        <v>400500730.63999999</v>
      </c>
      <c r="J56" s="89"/>
      <c r="K56" s="109">
        <v>389233609.72999996</v>
      </c>
      <c r="L56" s="82"/>
      <c r="M56" s="97">
        <v>2.8946937336207168</v>
      </c>
      <c r="N56" s="82"/>
      <c r="O56" s="82"/>
      <c r="P56" s="108">
        <v>211789342.50999999</v>
      </c>
      <c r="Q56" s="89"/>
      <c r="R56" s="110">
        <v>185329554.91</v>
      </c>
      <c r="S56" s="82"/>
      <c r="T56" s="97">
        <v>14.277154883822732</v>
      </c>
      <c r="U56" s="82"/>
    </row>
    <row r="57" spans="1:21" ht="14.1" customHeight="1">
      <c r="B57" s="93"/>
      <c r="C57" s="87"/>
      <c r="D57" s="93"/>
      <c r="E57" s="82"/>
      <c r="F57" s="101"/>
      <c r="G57" s="82"/>
      <c r="H57" s="82"/>
      <c r="I57" s="93"/>
      <c r="J57" s="82"/>
      <c r="K57" s="113"/>
      <c r="L57" s="82"/>
      <c r="M57" s="101"/>
      <c r="N57" s="82"/>
      <c r="O57" s="82"/>
      <c r="P57" s="113"/>
      <c r="Q57" s="82"/>
      <c r="R57" s="113"/>
      <c r="S57" s="82"/>
      <c r="T57" s="82"/>
      <c r="U57" s="82"/>
    </row>
    <row r="58" spans="1:21" ht="18.75" customHeight="1" thickBot="1">
      <c r="A58" s="102" t="s">
        <v>28</v>
      </c>
      <c r="B58" s="114">
        <v>1193010775.1199999</v>
      </c>
      <c r="C58" s="83"/>
      <c r="D58" s="114">
        <v>904250214.51999998</v>
      </c>
      <c r="E58" s="82"/>
      <c r="F58" s="115">
        <v>31.933701088838745</v>
      </c>
      <c r="G58" s="82" t="s">
        <v>11</v>
      </c>
      <c r="H58" s="82"/>
      <c r="I58" s="116">
        <v>5696151572.210001</v>
      </c>
      <c r="J58" s="82"/>
      <c r="K58" s="116">
        <v>5438737308.3700008</v>
      </c>
      <c r="L58" s="82"/>
      <c r="M58" s="115">
        <v>4.7329784331346509</v>
      </c>
      <c r="N58" s="82" t="s">
        <v>11</v>
      </c>
      <c r="O58" s="82"/>
      <c r="P58" s="116">
        <v>2933789076.1100001</v>
      </c>
      <c r="Q58" s="82"/>
      <c r="R58" s="116">
        <v>2347246875.4699993</v>
      </c>
      <c r="S58" s="82"/>
      <c r="T58" s="115">
        <v>24.98851768723965</v>
      </c>
      <c r="U58" s="82" t="s">
        <v>11</v>
      </c>
    </row>
    <row r="59" spans="1:21" ht="14.1" customHeight="1" thickTop="1">
      <c r="A59" s="102"/>
      <c r="B59" s="90"/>
      <c r="C59" s="82"/>
      <c r="D59" s="90"/>
      <c r="E59" s="82"/>
      <c r="F59" s="101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>
      <c r="F60" s="125"/>
      <c r="M60" s="125"/>
    </row>
    <row r="61" spans="1:21" ht="13.5" customHeight="1">
      <c r="A61" s="65" t="s">
        <v>25</v>
      </c>
      <c r="F61" s="125"/>
      <c r="M61" s="125"/>
    </row>
    <row r="62" spans="1:21">
      <c r="A62" s="117"/>
      <c r="B62" s="118"/>
      <c r="C62" s="118"/>
      <c r="D62" s="118"/>
      <c r="E62" s="118"/>
      <c r="F62" s="127"/>
      <c r="G62" s="118"/>
      <c r="M62" s="125"/>
    </row>
    <row r="63" spans="1:21" ht="14.1" customHeight="1">
      <c r="A63" s="118"/>
      <c r="B63" s="118"/>
      <c r="C63" s="118"/>
      <c r="D63" s="118"/>
      <c r="E63" s="118"/>
      <c r="F63" s="127"/>
      <c r="G63" s="118"/>
      <c r="M63" s="125"/>
    </row>
    <row r="64" spans="1:21" ht="14.1" customHeight="1">
      <c r="F64" s="125"/>
      <c r="M64" s="125"/>
    </row>
    <row r="65" spans="1:21" ht="14.1" customHeight="1">
      <c r="F65" s="125"/>
      <c r="M65" s="125"/>
    </row>
    <row r="66" spans="1:21" ht="20.25" customHeight="1" thickBot="1">
      <c r="A66" s="65" t="s">
        <v>31</v>
      </c>
      <c r="B66" s="65">
        <v>47969740.919999994</v>
      </c>
      <c r="D66" s="65">
        <v>65884336.340000004</v>
      </c>
      <c r="F66" s="115">
        <v>-27.190978030879272</v>
      </c>
      <c r="G66" s="119" t="s">
        <v>11</v>
      </c>
      <c r="I66" s="65">
        <v>256879974.28</v>
      </c>
      <c r="K66" s="65">
        <v>257991032.39999998</v>
      </c>
      <c r="M66" s="115">
        <v>-0.43065765102925924</v>
      </c>
      <c r="N66" s="119" t="s">
        <v>11</v>
      </c>
      <c r="P66" s="65">
        <v>128373240.85000001</v>
      </c>
      <c r="R66" s="65">
        <v>145995862.47999999</v>
      </c>
      <c r="T66" s="115">
        <v>-12.070630859428711</v>
      </c>
      <c r="U66" s="119" t="s">
        <v>11</v>
      </c>
    </row>
    <row r="67" spans="1:21" ht="18" customHeight="1" thickTop="1">
      <c r="F67" s="101"/>
      <c r="G67" s="119"/>
      <c r="M67" s="101"/>
      <c r="N67" s="119"/>
      <c r="T67" s="101"/>
      <c r="U67" s="119"/>
    </row>
    <row r="68" spans="1:21" ht="21.75" customHeight="1">
      <c r="F68" s="101"/>
      <c r="G68" s="119"/>
      <c r="M68" s="101"/>
      <c r="N68" s="119"/>
      <c r="T68" s="101"/>
      <c r="U68" s="119"/>
    </row>
    <row r="69" spans="1:21" ht="13.5" customHeight="1">
      <c r="F69" s="101"/>
      <c r="G69" s="119"/>
      <c r="M69" s="101"/>
      <c r="N69" s="119"/>
      <c r="T69" s="101"/>
      <c r="U69" s="119"/>
    </row>
    <row r="70" spans="1:21" ht="16.5" customHeight="1">
      <c r="A70" s="120" t="s">
        <v>45</v>
      </c>
      <c r="F70" s="101"/>
      <c r="G70" s="119"/>
      <c r="M70" s="101"/>
      <c r="N70" s="119"/>
      <c r="T70" s="101"/>
      <c r="U70" s="119"/>
    </row>
    <row r="71" spans="1:21" ht="15.75" customHeight="1">
      <c r="A71" s="65" t="s">
        <v>30</v>
      </c>
      <c r="F71" s="101"/>
      <c r="G71" s="119"/>
      <c r="M71" s="101"/>
      <c r="N71" s="119"/>
      <c r="T71" s="101"/>
      <c r="U71" s="119"/>
    </row>
    <row r="72" spans="1:21" ht="14.1" customHeight="1">
      <c r="A72" s="65" t="s">
        <v>39</v>
      </c>
    </row>
    <row r="73" spans="1:21" ht="14.1" customHeight="1">
      <c r="F73" s="121"/>
      <c r="M73" s="121"/>
    </row>
    <row r="74" spans="1:21" ht="14.1" customHeight="1">
      <c r="F74" s="121"/>
      <c r="M74" s="121"/>
    </row>
    <row r="75" spans="1:21" ht="14.1" customHeight="1">
      <c r="F75" s="121"/>
      <c r="M75" s="121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3" spans="1:17" ht="14.1" customHeight="1"/>
    <row r="84" spans="1:17" ht="14.1" customHeight="1">
      <c r="A84" s="122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6" t="s">
        <v>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21" ht="15" customHeight="1">
      <c r="A10" s="136" t="s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ht="15" customHeight="1">
      <c r="A11" s="136" t="s">
        <v>32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>
      <c r="A12" s="136" t="s">
        <v>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>
      <c r="A13" s="138" t="s">
        <v>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4" t="s">
        <v>35</v>
      </c>
      <c r="Q17" s="135"/>
      <c r="R17" s="135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2022-01-03T16:32:22Z</cp:lastPrinted>
  <dcterms:created xsi:type="dcterms:W3CDTF">1999-11-01T21:25:47Z</dcterms:created>
  <dcterms:modified xsi:type="dcterms:W3CDTF">2022-01-04T18:22:17Z</dcterms:modified>
</cp:coreProperties>
</file>