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2" i="5" l="1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57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F55" i="5" l="1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M57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<sst xmlns="http://schemas.openxmlformats.org/spreadsheetml/2006/main" count="111" uniqueCount="46">
  <si>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</si>
  <si>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</si>
  <si>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</si>
  <si>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</si>
  <si>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</si>
  <si>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</si>
  <si>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</si>
  <si>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</si>
  <si>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</si>
  <si>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</si>
  <si>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</si>
  <si>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</si>
  <si>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</si>
  <si>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</si>
  <si>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</si>
  <si>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</si>
  <si>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</si>
  <si>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</si>
  <si>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</si>
  <si>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</si>
  <si>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</si>
  <si>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</si>
  <si>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</si>
  <si>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</si>
  <si>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</si>
  <si>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</si>
  <si>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</si>
  <si>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</si>
  <si>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</si>
  <si>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</si>
  <si>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</si>
  <si>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</si>
  <si>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</si>
  <si>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</si>
  <si>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</si>
  <si>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</si>
  <si>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</si>
  <si>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</si>
  <si>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</si>
  <si>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Lindsey Herigon</t>
  </si>
  <si>
    <t>MISSOURI DEPARTMENT OF REVENUE</t>
  </si>
  <si>
    <t>FINANCIAL SERVICES BUREAU</t>
  </si>
  <si>
    <t>DATE PREPARED: February 1, 2022</t>
  </si>
  <si>
    <t>MONTH ENDED JANUARY 2022</t>
  </si>
  <si>
    <t>JANUARY</t>
  </si>
  <si>
    <t>NOVEMBER TO 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</si>
</sst>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39" fontId="3" fillId="3" borderId="0" xfId="0" applyNumberFormat="1" applyFont="1" applyFill="1"/>
    <xf numFmtId="39" fontId="5" fillId="3" borderId="0" xfId="0" applyNumberFormat="1" applyFont="1" applyFill="1"/>
    <xf numFmtId="39" fontId="1" fillId="3" borderId="0" xfId="0" applyNumberFormat="1" applyFont="1" applyFill="1" applyAlignment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topLeftCell="A34" zoomScale="70" zoomScaleNormal="70" workbookViewId="0">
      <selection activeCell="B17" sqref="B17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8" t="s">
        <v>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</row>
    <row r="10" spans="1:21" ht="15" customHeight="1">
      <c r="A10" s="128" t="s">
        <v>40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</row>
    <row r="11" spans="1:21" ht="15" customHeight="1">
      <c r="A11" s="128" t="s">
        <v>32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</row>
    <row r="12" spans="1:21" ht="15" customHeight="1">
      <c r="A12" s="128" t="s">
        <v>41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</row>
    <row r="13" spans="1:21">
      <c r="A13" s="128" t="s">
        <v>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</row>
    <row r="14" spans="1:21">
      <c r="A14" s="130" t="s">
        <v>43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44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2" t="s">
        <v>45</v>
      </c>
      <c r="Q18" s="133"/>
      <c r="R18" s="133"/>
      <c r="T18" s="70" t="s">
        <v>7</v>
      </c>
    </row>
    <row r="19" spans="1:21">
      <c r="B19" s="74">
        <v>2022</v>
      </c>
      <c r="C19" s="75"/>
      <c r="D19" s="76">
        <v>2021</v>
      </c>
      <c r="E19" s="77"/>
      <c r="F19" s="78" t="s">
        <v>9</v>
      </c>
      <c r="G19" s="77"/>
      <c r="H19" s="77"/>
      <c r="I19" s="74">
        <v>2022</v>
      </c>
      <c r="J19" s="75"/>
      <c r="K19" s="76">
        <v>2021</v>
      </c>
      <c r="M19" s="79" t="s">
        <v>9</v>
      </c>
      <c r="P19" s="74">
        <v>2022</v>
      </c>
      <c r="Q19" s="75"/>
      <c r="R19" s="76">
        <v>2021</v>
      </c>
      <c r="T19" s="79" t="s">
        <v>9</v>
      </c>
    </row>
    <row r="20" spans="1:21">
      <c r="B20" s="80"/>
      <c r="D20" s="81"/>
    </row>
    <row r="21" spans="1:21" ht="16.5" customHeight="1">
      <c r="A21" s="82" t="s">
        <v>10</v>
      </c>
      <c r="B21" s="80">
        <v>5267292.63</v>
      </c>
      <c r="C21" s="83"/>
      <c r="D21" s="84">
        <v>203118756.78</v>
      </c>
      <c r="E21" s="82"/>
      <c r="F21" s="85">
        <v>-97.406791616145497</v>
      </c>
      <c r="G21" s="82" t="s">
        <v>11</v>
      </c>
      <c r="H21" s="82"/>
      <c r="I21" s="80">
        <v>1604920848.48</v>
      </c>
      <c r="J21" s="82"/>
      <c r="K21" s="84">
        <v>1388462352.95</v>
      </c>
      <c r="L21" s="82"/>
      <c r="M21" s="85">
        <v>15.589799397160526</v>
      </c>
      <c r="N21" s="82" t="s">
        <v>11</v>
      </c>
      <c r="O21" s="82"/>
      <c r="P21" s="80">
        <v>681521456.88999999</v>
      </c>
      <c r="Q21" s="82"/>
      <c r="R21" s="80">
        <v>614826439.54999995</v>
      </c>
      <c r="S21" s="82"/>
      <c r="T21" s="85">
        <v>10.847779641489563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82" t="s">
        <v>12</v>
      </c>
      <c r="B23" s="86">
        <v>830425127.02999997</v>
      </c>
      <c r="C23" s="87"/>
      <c r="D23" s="88">
        <v>792310672.41999996</v>
      </c>
      <c r="E23" s="82"/>
      <c r="F23" s="85">
        <v>4.8105441383977388</v>
      </c>
      <c r="G23" s="82"/>
      <c r="H23" s="82"/>
      <c r="I23" s="86">
        <v>4667624678.6599998</v>
      </c>
      <c r="J23" s="82"/>
      <c r="K23" s="88">
        <v>4810230952.6300001</v>
      </c>
      <c r="L23" s="82"/>
      <c r="M23" s="85">
        <v>-2.9646450528956434</v>
      </c>
      <c r="N23" s="82"/>
      <c r="O23" s="82"/>
      <c r="P23" s="86">
        <v>2143993108.6800001</v>
      </c>
      <c r="Q23" s="89"/>
      <c r="R23" s="86">
        <v>1971270314.9400001</v>
      </c>
      <c r="S23" s="82"/>
      <c r="T23" s="85">
        <v>8.7620045019171915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49276933.890000001</v>
      </c>
      <c r="C25" s="87"/>
      <c r="D25" s="88">
        <v>48412854.82</v>
      </c>
      <c r="E25" s="82"/>
      <c r="F25" s="85">
        <v>1.7848132964120049</v>
      </c>
      <c r="G25" s="82"/>
      <c r="H25" s="82"/>
      <c r="I25" s="86">
        <v>452196155.27999997</v>
      </c>
      <c r="J25" s="82"/>
      <c r="K25" s="88">
        <v>415128864.13999999</v>
      </c>
      <c r="L25" s="82"/>
      <c r="M25" s="85">
        <v>8.9291047532409706</v>
      </c>
      <c r="N25" s="82"/>
      <c r="O25" s="82"/>
      <c r="P25" s="86">
        <v>209210147.44999999</v>
      </c>
      <c r="Q25" s="89"/>
      <c r="R25" s="86">
        <v>137778878.67000002</v>
      </c>
      <c r="S25" s="82"/>
      <c r="T25" s="85">
        <v>51.844861468997728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554079.15</v>
      </c>
      <c r="C27" s="87"/>
      <c r="D27" s="88">
        <v>9126766.8000000007</v>
      </c>
      <c r="E27" s="82"/>
      <c r="F27" s="85">
        <v>-93.929075190131954</v>
      </c>
      <c r="G27" s="82"/>
      <c r="H27" s="82"/>
      <c r="I27" s="87">
        <v>120810033.13</v>
      </c>
      <c r="J27" s="82"/>
      <c r="K27" s="88">
        <v>123537048.3</v>
      </c>
      <c r="L27" s="82"/>
      <c r="M27" s="85">
        <v>-2.2074472456049459</v>
      </c>
      <c r="N27" s="82"/>
      <c r="O27" s="82"/>
      <c r="P27" s="86">
        <v>61017634.440000005</v>
      </c>
      <c r="Q27" s="89"/>
      <c r="R27" s="86">
        <v>64084062.840000004</v>
      </c>
      <c r="S27" s="82"/>
      <c r="T27" s="85">
        <v>-4.7850093519445132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2829140.84</v>
      </c>
      <c r="C29" s="87"/>
      <c r="D29" s="88">
        <v>2645077.4300000002</v>
      </c>
      <c r="E29" s="82"/>
      <c r="F29" s="85">
        <v>6.9587153824831383</v>
      </c>
      <c r="G29" s="82"/>
      <c r="H29" s="82"/>
      <c r="I29" s="86">
        <v>19692986.16</v>
      </c>
      <c r="J29" s="82"/>
      <c r="K29" s="88">
        <v>19055788.539999999</v>
      </c>
      <c r="L29" s="82"/>
      <c r="M29" s="85">
        <v>3.3438533318233445</v>
      </c>
      <c r="N29" s="82"/>
      <c r="O29" s="82"/>
      <c r="P29" s="86">
        <v>8386332.2199999997</v>
      </c>
      <c r="Q29" s="89"/>
      <c r="R29" s="86">
        <v>7944127.2300000004</v>
      </c>
      <c r="S29" s="82"/>
      <c r="T29" s="85">
        <v>5.5664389201883324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577540.66</v>
      </c>
      <c r="C31" s="87"/>
      <c r="D31" s="88">
        <v>592903.35</v>
      </c>
      <c r="E31" s="82"/>
      <c r="F31" s="85">
        <v>-2.5910951591013855</v>
      </c>
      <c r="G31" s="82"/>
      <c r="H31" s="82"/>
      <c r="I31" s="86">
        <v>4427551.7699999996</v>
      </c>
      <c r="J31" s="82"/>
      <c r="K31" s="88">
        <v>4500292.3099999996</v>
      </c>
      <c r="L31" s="82"/>
      <c r="M31" s="85">
        <v>-1.6163514498461553</v>
      </c>
      <c r="N31" s="82"/>
      <c r="O31" s="82"/>
      <c r="P31" s="86">
        <v>1741529.9300000002</v>
      </c>
      <c r="Q31" s="89"/>
      <c r="R31" s="86">
        <v>1736266.0699999998</v>
      </c>
      <c r="S31" s="82"/>
      <c r="T31" s="85">
        <v>0.30317127604758964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0</v>
      </c>
      <c r="J33" s="82"/>
      <c r="K33" s="88">
        <v>2854.35</v>
      </c>
      <c r="L33" s="82"/>
      <c r="M33" s="85">
        <v>0</v>
      </c>
      <c r="N33" s="82"/>
      <c r="O33" s="82"/>
      <c r="P33" s="86">
        <v>0</v>
      </c>
      <c r="Q33" s="89"/>
      <c r="R33" s="86">
        <v>2854.35</v>
      </c>
      <c r="S33" s="82"/>
      <c r="T33" s="85">
        <v>0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477742.42</v>
      </c>
      <c r="C35" s="91"/>
      <c r="D35" s="92">
        <v>301021.03000000003</v>
      </c>
      <c r="E35" s="90"/>
      <c r="F35" s="85">
        <v>58.707323538159429</v>
      </c>
      <c r="G35" s="90"/>
      <c r="H35" s="90"/>
      <c r="I35" s="87">
        <v>1183293.47</v>
      </c>
      <c r="J35" s="90"/>
      <c r="K35" s="92">
        <v>2982351.87</v>
      </c>
      <c r="L35" s="90"/>
      <c r="M35" s="85">
        <v>-60.323478865691328</v>
      </c>
      <c r="N35" s="90"/>
      <c r="O35" s="90"/>
      <c r="P35" s="87">
        <v>1544154.19</v>
      </c>
      <c r="Q35" s="93"/>
      <c r="R35" s="87">
        <v>1079124.6299999999</v>
      </c>
      <c r="S35" s="90"/>
      <c r="T35" s="85">
        <v>43.093220845121486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1407478.42</v>
      </c>
      <c r="C37" s="87"/>
      <c r="D37" s="88">
        <v>1081004.6599999999</v>
      </c>
      <c r="E37" s="82"/>
      <c r="F37" s="85">
        <v>30.200957690598674</v>
      </c>
      <c r="G37" s="82"/>
      <c r="H37" s="82"/>
      <c r="I37" s="86">
        <v>7999364.6799999997</v>
      </c>
      <c r="J37" s="82"/>
      <c r="K37" s="88">
        <v>6022152.5499999998</v>
      </c>
      <c r="L37" s="82"/>
      <c r="M37" s="85">
        <v>32.832315581245112</v>
      </c>
      <c r="N37" s="82"/>
      <c r="O37" s="82"/>
      <c r="P37" s="86">
        <v>3501498.34</v>
      </c>
      <c r="Q37" s="89"/>
      <c r="R37" s="86">
        <v>2237704.67</v>
      </c>
      <c r="S37" s="82"/>
      <c r="T37" s="85">
        <v>56.477232538465408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16738265.369999999</v>
      </c>
      <c r="C39" s="91"/>
      <c r="D39" s="92">
        <v>6817584.7999999998</v>
      </c>
      <c r="E39" s="90"/>
      <c r="F39" s="85">
        <v>145.51605680064296</v>
      </c>
      <c r="G39" s="90"/>
      <c r="H39" s="90"/>
      <c r="I39" s="86">
        <v>65964388.340000004</v>
      </c>
      <c r="J39" s="90"/>
      <c r="K39" s="92">
        <v>60318872.560000002</v>
      </c>
      <c r="L39" s="90"/>
      <c r="M39" s="85">
        <v>9.3594517609465093</v>
      </c>
      <c r="N39" s="90"/>
      <c r="O39" s="90"/>
      <c r="P39" s="86">
        <v>33078883.769999996</v>
      </c>
      <c r="Q39" s="93"/>
      <c r="R39" s="86">
        <v>29420446.780000001</v>
      </c>
      <c r="S39" s="90"/>
      <c r="T39" s="85">
        <v>12.435015067436018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499181.89</v>
      </c>
      <c r="C41" s="87"/>
      <c r="D41" s="88">
        <v>311022.27</v>
      </c>
      <c r="E41" s="82"/>
      <c r="F41" s="85">
        <v>60.497153467499288</v>
      </c>
      <c r="G41" s="82"/>
      <c r="H41" s="82"/>
      <c r="I41" s="86">
        <v>2770953.24</v>
      </c>
      <c r="J41" s="82"/>
      <c r="K41" s="88">
        <v>2467406.4700000002</v>
      </c>
      <c r="L41" s="82"/>
      <c r="M41" s="85">
        <v>12.302260437859678</v>
      </c>
      <c r="N41" s="82"/>
      <c r="O41" s="82"/>
      <c r="P41" s="86">
        <v>1418319.4100000001</v>
      </c>
      <c r="Q41" s="89"/>
      <c r="R41" s="86">
        <v>965885.34000000008</v>
      </c>
      <c r="S41" s="82"/>
      <c r="T41" s="85">
        <v>46.841384920491706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244297.51</v>
      </c>
      <c r="C43" s="91"/>
      <c r="D43" s="92">
        <v>345954.77</v>
      </c>
      <c r="E43" s="90"/>
      <c r="F43" s="85">
        <v>-29.384552206058611</v>
      </c>
      <c r="G43" s="90"/>
      <c r="H43" s="90"/>
      <c r="I43" s="86">
        <v>5536910.6399999997</v>
      </c>
      <c r="J43" s="90"/>
      <c r="K43" s="92">
        <v>6084393.8200000003</v>
      </c>
      <c r="L43" s="90"/>
      <c r="M43" s="85">
        <v>-8.9981548893230681</v>
      </c>
      <c r="N43" s="90"/>
      <c r="O43" s="90"/>
      <c r="P43" s="86">
        <v>3708682.9400000004</v>
      </c>
      <c r="Q43" s="93"/>
      <c r="R43" s="86">
        <v>2000756.6800000002</v>
      </c>
      <c r="S43" s="90"/>
      <c r="T43" s="85">
        <v>85.364016378043544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3150.25</v>
      </c>
      <c r="C45" s="87"/>
      <c r="D45" s="88">
        <v>1298.3699999999999</v>
      </c>
      <c r="E45" s="82"/>
      <c r="F45" s="85">
        <v>142.63114520514188</v>
      </c>
      <c r="G45" s="82"/>
      <c r="H45" s="82"/>
      <c r="I45" s="87">
        <v>114576.1</v>
      </c>
      <c r="J45" s="82"/>
      <c r="K45" s="88">
        <v>50828.67</v>
      </c>
      <c r="L45" s="82"/>
      <c r="M45" s="85">
        <v>125.4162857300811</v>
      </c>
      <c r="N45" s="82"/>
      <c r="O45" s="82"/>
      <c r="P45" s="87">
        <v>108411.62999999999</v>
      </c>
      <c r="Q45" s="89"/>
      <c r="R45" s="87">
        <v>8695.11</v>
      </c>
      <c r="S45" s="82"/>
      <c r="T45" s="85">
        <v>1146.8114836960081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-304820.45</v>
      </c>
      <c r="C47" s="91"/>
      <c r="D47" s="95">
        <v>4973770.04</v>
      </c>
      <c r="E47" s="96"/>
      <c r="F47" s="97">
        <v>-106.1285593734446</v>
      </c>
      <c r="G47" s="90"/>
      <c r="H47" s="90"/>
      <c r="I47" s="87">
        <v>51405972.810000002</v>
      </c>
      <c r="J47" s="90"/>
      <c r="K47" s="95">
        <v>59165446.479999997</v>
      </c>
      <c r="L47" s="90"/>
      <c r="M47" s="97">
        <v>-13.11487385229649</v>
      </c>
      <c r="N47" s="90"/>
      <c r="O47" s="90"/>
      <c r="P47" s="98">
        <v>19393583.59</v>
      </c>
      <c r="Q47" s="93"/>
      <c r="R47" s="98">
        <v>42035283.039999999</v>
      </c>
      <c r="S47" s="90"/>
      <c r="T47" s="97">
        <v>-53.863558926092104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23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2"/>
      <c r="B49" s="89"/>
      <c r="C49" s="87"/>
      <c r="D49" s="100"/>
      <c r="E49" s="82"/>
      <c r="F49" s="126"/>
      <c r="G49" s="82"/>
      <c r="H49" s="82"/>
      <c r="I49" s="89"/>
      <c r="J49" s="82"/>
      <c r="K49" s="100"/>
      <c r="L49" s="82"/>
      <c r="M49" s="124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3" t="s">
        <v>26</v>
      </c>
      <c r="B50" s="104">
        <v>907995409.60999978</v>
      </c>
      <c r="C50" s="105"/>
      <c r="D50" s="104">
        <v>1070038687.5399997</v>
      </c>
      <c r="E50" s="90"/>
      <c r="F50" s="97">
        <v>-15.143684038428052</v>
      </c>
      <c r="G50" s="90" t="s">
        <v>11</v>
      </c>
      <c r="H50" s="90"/>
      <c r="I50" s="106">
        <v>7004647712.7600012</v>
      </c>
      <c r="J50" s="90"/>
      <c r="K50" s="106">
        <v>6898009605.6400013</v>
      </c>
      <c r="L50" s="90"/>
      <c r="M50" s="97">
        <v>1.5459257556384041</v>
      </c>
      <c r="N50" s="90" t="s">
        <v>11</v>
      </c>
      <c r="O50" s="90"/>
      <c r="P50" s="106">
        <v>3168623743.4799995</v>
      </c>
      <c r="Q50" s="90"/>
      <c r="R50" s="106">
        <v>2875390839.9000006</v>
      </c>
      <c r="S50" s="90"/>
      <c r="T50" s="97">
        <v>10.19801897922847</v>
      </c>
      <c r="U50" s="82" t="s">
        <v>11</v>
      </c>
    </row>
    <row r="51" spans="1:21" ht="14.1" customHeight="1">
      <c r="A51" s="103"/>
      <c r="B51" s="107"/>
      <c r="C51" s="87"/>
      <c r="D51" s="107"/>
      <c r="E51" s="82"/>
      <c r="F51" s="101"/>
      <c r="G51" s="82"/>
      <c r="H51" s="82"/>
      <c r="I51" s="107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7">
        <v>25923366.57</v>
      </c>
      <c r="C52" s="87"/>
      <c r="D52" s="107">
        <v>51846468.390000001</v>
      </c>
      <c r="E52" s="82"/>
      <c r="F52" s="101">
        <v>-49.9997446788487</v>
      </c>
      <c r="G52" s="82"/>
      <c r="H52" s="82"/>
      <c r="I52" s="107">
        <v>425217410.41000003</v>
      </c>
      <c r="J52" s="82"/>
      <c r="K52" s="91">
        <v>439388199.29000002</v>
      </c>
      <c r="L52" s="82"/>
      <c r="M52" s="101">
        <v>-3.2251182218590158</v>
      </c>
      <c r="N52" s="82"/>
      <c r="O52" s="82"/>
      <c r="P52" s="91">
        <v>127683177.62</v>
      </c>
      <c r="Q52" s="82"/>
      <c r="R52" s="91">
        <v>141618267.04000002</v>
      </c>
      <c r="S52" s="82"/>
      <c r="T52" s="101">
        <v>-9.8398954536451555</v>
      </c>
      <c r="U52" s="82"/>
    </row>
    <row r="53" spans="1:21" ht="14.1" customHeight="1">
      <c r="A53" s="103"/>
      <c r="B53" s="107"/>
      <c r="C53" s="87"/>
      <c r="D53" s="107"/>
      <c r="E53" s="82"/>
      <c r="F53" s="101"/>
      <c r="G53" s="82"/>
      <c r="H53" s="82"/>
      <c r="I53" s="107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8">
        <v>18496.18</v>
      </c>
      <c r="C54" s="87"/>
      <c r="D54" s="109">
        <v>123975.15</v>
      </c>
      <c r="E54" s="82"/>
      <c r="F54" s="101">
        <v>-85.080735937806892</v>
      </c>
      <c r="G54" s="82"/>
      <c r="H54" s="82"/>
      <c r="I54" s="108">
        <v>1225182.98</v>
      </c>
      <c r="J54" s="89"/>
      <c r="K54" s="109">
        <v>1815853.98</v>
      </c>
      <c r="L54" s="82"/>
      <c r="M54" s="97">
        <v>-32.528551662507574</v>
      </c>
      <c r="N54" s="82"/>
      <c r="O54" s="82"/>
      <c r="P54" s="108">
        <v>357953.7</v>
      </c>
      <c r="Q54" s="89"/>
      <c r="R54" s="110">
        <v>346572.5</v>
      </c>
      <c r="S54" s="82"/>
      <c r="T54" s="97">
        <v>3.283930490734265</v>
      </c>
      <c r="U54" s="82"/>
    </row>
    <row r="55" spans="1:21" ht="16.5" customHeight="1">
      <c r="B55" s="93"/>
      <c r="C55" s="87"/>
      <c r="D55" s="111"/>
      <c r="E55" s="82"/>
      <c r="F55" s="112"/>
      <c r="G55" s="82"/>
      <c r="H55" s="82"/>
      <c r="I55" s="93"/>
      <c r="J55" s="89"/>
      <c r="K55" s="111"/>
      <c r="L55" s="82"/>
      <c r="M55" s="101"/>
      <c r="N55" s="82"/>
      <c r="O55" s="82"/>
      <c r="P55" s="93"/>
      <c r="Q55" s="89"/>
      <c r="R55" s="107"/>
      <c r="S55" s="82"/>
      <c r="T55" s="101"/>
      <c r="U55" s="82"/>
    </row>
    <row r="56" spans="1:21" ht="16.5" customHeight="1">
      <c r="A56" s="65" t="s">
        <v>38</v>
      </c>
      <c r="B56" s="108">
        <v>25941862.75</v>
      </c>
      <c r="C56" s="87"/>
      <c r="D56" s="109">
        <v>51970443.539999999</v>
      </c>
      <c r="E56" s="82"/>
      <c r="F56" s="97">
        <v>-50.08343015192208</v>
      </c>
      <c r="G56" s="82"/>
      <c r="H56" s="82"/>
      <c r="I56" s="108">
        <v>426442593.39000005</v>
      </c>
      <c r="J56" s="89"/>
      <c r="K56" s="109">
        <v>441204053.27000004</v>
      </c>
      <c r="L56" s="82"/>
      <c r="M56" s="97">
        <v>-3.3457217291171495</v>
      </c>
      <c r="N56" s="82"/>
      <c r="O56" s="82"/>
      <c r="P56" s="108">
        <v>128041131.32000001</v>
      </c>
      <c r="Q56" s="89"/>
      <c r="R56" s="110">
        <v>141964839.54000002</v>
      </c>
      <c r="S56" s="82"/>
      <c r="T56" s="97">
        <v>-9.8078568363238059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3"/>
      <c r="L57" s="82"/>
      <c r="M57" s="101"/>
      <c r="N57" s="82"/>
      <c r="O57" s="82"/>
      <c r="P57" s="113"/>
      <c r="Q57" s="82"/>
      <c r="R57" s="113"/>
      <c r="S57" s="82"/>
      <c r="T57" s="82"/>
      <c r="U57" s="82"/>
    </row>
    <row r="58" spans="1:21" ht="18.75" customHeight="1" thickBot="1">
      <c r="A58" s="102" t="s">
        <v>28</v>
      </c>
      <c r="B58" s="114">
        <v>882053546.85999978</v>
      </c>
      <c r="C58" s="83"/>
      <c r="D58" s="114">
        <v>1018068243.9999998</v>
      </c>
      <c r="E58" s="82"/>
      <c r="F58" s="115">
        <v>-13.360076590307635</v>
      </c>
      <c r="G58" s="82" t="s">
        <v>11</v>
      </c>
      <c r="H58" s="82"/>
      <c r="I58" s="116">
        <v>6578205119.3700018</v>
      </c>
      <c r="J58" s="82"/>
      <c r="K58" s="116">
        <v>6456805552.3700018</v>
      </c>
      <c r="L58" s="82"/>
      <c r="M58" s="115">
        <v>1.8801800056599149</v>
      </c>
      <c r="N58" s="82" t="s">
        <v>11</v>
      </c>
      <c r="O58" s="82"/>
      <c r="P58" s="116">
        <v>3040582612.1599994</v>
      </c>
      <c r="Q58" s="82"/>
      <c r="R58" s="116">
        <v>2733426000.3600006</v>
      </c>
      <c r="S58" s="82"/>
      <c r="T58" s="115">
        <v>11.237056051985505</v>
      </c>
      <c r="U58" s="82" t="s">
        <v>11</v>
      </c>
    </row>
    <row r="59" spans="1:21" ht="14.1" customHeight="1" thickTop="1">
      <c r="A59" s="102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>
      <c r="F60" s="125"/>
      <c r="M60" s="125"/>
    </row>
    <row r="61" spans="1:21" ht="13.5" customHeight="1">
      <c r="A61" s="65" t="s">
        <v>25</v>
      </c>
      <c r="F61" s="125"/>
      <c r="M61" s="125"/>
    </row>
    <row r="62" spans="1:21">
      <c r="A62" s="117"/>
      <c r="B62" s="118"/>
      <c r="C62" s="118"/>
      <c r="D62" s="118"/>
      <c r="E62" s="118"/>
      <c r="F62" s="127"/>
      <c r="G62" s="118"/>
      <c r="M62" s="125"/>
    </row>
    <row r="63" spans="1:21" ht="14.1" customHeight="1">
      <c r="A63" s="118"/>
      <c r="B63" s="118"/>
      <c r="C63" s="118"/>
      <c r="D63" s="118"/>
      <c r="E63" s="118"/>
      <c r="F63" s="127"/>
      <c r="G63" s="118"/>
      <c r="M63" s="125"/>
    </row>
    <row r="64" spans="1:21" ht="14.1" customHeight="1">
      <c r="F64" s="125"/>
      <c r="M64" s="125"/>
    </row>
    <row r="65" spans="1:21" ht="14.1" customHeight="1">
      <c r="F65" s="125"/>
      <c r="M65" s="125"/>
    </row>
    <row r="66" spans="1:21" ht="20.25" customHeight="1" thickBot="1">
      <c r="A66" s="65" t="s">
        <v>31</v>
      </c>
      <c r="B66" s="65">
        <v>23026056.060000002</v>
      </c>
      <c r="D66" s="65">
        <v>26196403.52</v>
      </c>
      <c r="F66" s="115">
        <v>-12.102224099501111</v>
      </c>
      <c r="G66" s="119" t="s">
        <v>11</v>
      </c>
      <c r="I66" s="65">
        <v>279906030.34000003</v>
      </c>
      <c r="K66" s="65">
        <v>284187435.92000002</v>
      </c>
      <c r="M66" s="115">
        <v>-1.5065428793992206</v>
      </c>
      <c r="N66" s="119" t="s">
        <v>11</v>
      </c>
      <c r="P66" s="65">
        <v>133899030.46000001</v>
      </c>
      <c r="R66" s="65">
        <v>151515206.74000001</v>
      </c>
      <c r="T66" s="115">
        <v>-11.626672107064044</v>
      </c>
      <c r="U66" s="119" t="s">
        <v>11</v>
      </c>
    </row>
    <row r="67" spans="1:21" ht="18" customHeight="1" thickTop="1">
      <c r="F67" s="101"/>
      <c r="G67" s="119"/>
      <c r="M67" s="101"/>
      <c r="N67" s="119"/>
      <c r="T67" s="101"/>
      <c r="U67" s="119"/>
    </row>
    <row r="68" spans="1:21" ht="21.75" customHeight="1">
      <c r="F68" s="101"/>
      <c r="G68" s="119"/>
      <c r="M68" s="101"/>
      <c r="N68" s="119"/>
      <c r="T68" s="101"/>
      <c r="U68" s="119"/>
    </row>
    <row r="69" spans="1:21" ht="13.5" customHeight="1">
      <c r="F69" s="101"/>
      <c r="G69" s="119"/>
      <c r="M69" s="101"/>
      <c r="N69" s="119"/>
      <c r="T69" s="101"/>
      <c r="U69" s="119"/>
    </row>
    <row r="70" spans="1:21" ht="16.5" customHeight="1">
      <c r="A70" s="120" t="s">
        <v>42</v>
      </c>
      <c r="F70" s="101"/>
      <c r="G70" s="119"/>
      <c r="M70" s="101"/>
      <c r="N70" s="119"/>
      <c r="T70" s="101"/>
      <c r="U70" s="119"/>
    </row>
    <row r="71" spans="1:21" ht="15.75" customHeight="1">
      <c r="A71" s="65" t="s">
        <v>30</v>
      </c>
      <c r="F71" s="101"/>
      <c r="G71" s="119"/>
      <c r="M71" s="101"/>
      <c r="N71" s="119"/>
      <c r="T71" s="101"/>
      <c r="U71" s="119"/>
    </row>
    <row r="72" spans="1:21" ht="14.1" customHeight="1">
      <c r="A72" s="65" t="s">
        <v>39</v>
      </c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>
      <c r="F75" s="121"/>
      <c r="M75" s="121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3" spans="1:17" ht="14.1" customHeight="1"/>
    <row r="84" spans="1:17" ht="14.1" customHeight="1">
      <c r="A84" s="122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6" t="s">
        <v>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</row>
    <row r="10" spans="1:21" ht="15" customHeight="1">
      <c r="A10" s="136" t="s">
        <v>1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</row>
    <row r="11" spans="1:21" ht="15" customHeight="1">
      <c r="A11" s="136" t="s">
        <v>32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</row>
    <row r="12" spans="1:21">
      <c r="A12" s="136" t="s">
        <v>2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>
      <c r="A13" s="138" t="s">
        <v>34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4" t="s">
        <v>35</v>
      </c>
      <c r="Q17" s="135"/>
      <c r="R17" s="135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2021-12-01T13:48:03Z</cp:lastPrinted>
  <dcterms:created xsi:type="dcterms:W3CDTF">1999-11-01T21:25:47Z</dcterms:created>
  <dcterms:modified xsi:type="dcterms:W3CDTF">2022-02-02T23:01:44Z</dcterms:modified>
</cp:coreProperties>
</file>