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xr:revisionPtr revIDLastSave="0" documentId="8_{A634D29D-A2BD-4DDB-BEE1-92D62DD70D68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<sst xmlns="http://schemas.openxmlformats.org/spreadsheetml/2006/main" count="113" uniqueCount="49">
  <si>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</si>
  <si>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</si>
  <si>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</si>
  <si>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</si>
  <si>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</si>
  <si>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</si>
  <si>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</si>
  <si>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</si>
  <si>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</si>
  <si>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</si>
  <si>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</si>
  <si>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</si>
  <si>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</si>
  <si>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</si>
  <si>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</si>
  <si>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</si>
  <si>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</si>
  <si>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</si>
  <si>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</si>
  <si>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</si>
  <si>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</si>
  <si>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</si>
  <si>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</si>
  <si>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</si>
  <si>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</si>
  <si>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</si>
  <si>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</si>
  <si>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</si>
  <si>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</si>
  <si>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</si>
  <si>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</si>
  <si>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</si>
  <si>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</si>
  <si>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</si>
  <si>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</si>
  <si>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</si>
  <si>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</si>
  <si>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</si>
  <si>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</si>
  <si>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</si>
  <si>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</si>
  <si>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</si>
  <si>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</si>
  <si>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</si>
  <si>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MONTH ENDED JANUARY 2024</t>
  </si>
  <si>
    <t>JANUARY</t>
  </si>
  <si>
    <t>NOVEMBER TO JANUARY</t>
  </si>
  <si>
    <t>*Reported refunds are artificially high due to a processing error.  This will be corrected on the February report.</t>
  </si>
  <si>
    <t xml:space="preserve">Refund Expenditures*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</si>
</sst>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2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37" zoomScale="70" zoomScaleNormal="70" workbookViewId="0">
      <selection activeCell="A55" sqref="A55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8" t="s">
        <v>0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15" customHeight="1" x14ac:dyDescent="0.25">
      <c r="A10" s="138" t="s">
        <v>39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5" customHeight="1" x14ac:dyDescent="0.25">
      <c r="A11" s="138" t="s">
        <v>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5" customHeight="1" x14ac:dyDescent="0.25">
      <c r="A12" s="138" t="s">
        <v>40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 x14ac:dyDescent="0.25">
      <c r="A13" s="138" t="s">
        <v>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x14ac:dyDescent="0.25">
      <c r="A14" s="140" t="s">
        <v>44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2" t="s">
        <v>46</v>
      </c>
      <c r="Q18" s="143"/>
      <c r="R18" s="143"/>
      <c r="T18" s="70" t="s">
        <v>7</v>
      </c>
    </row>
    <row r="19" spans="1:21" x14ac:dyDescent="0.25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312500626.62</v>
      </c>
      <c r="C21" s="84"/>
      <c r="D21" s="85">
        <v>272247614.33999997</v>
      </c>
      <c r="E21" s="82"/>
      <c r="F21" s="86">
        <v>14.785441693431897</v>
      </c>
      <c r="G21" s="82" t="s">
        <v>11</v>
      </c>
      <c r="H21" s="82"/>
      <c r="I21" s="83">
        <v>1965223847.8800001</v>
      </c>
      <c r="J21" s="82"/>
      <c r="K21" s="85">
        <v>1767415395.5699999</v>
      </c>
      <c r="L21" s="82"/>
      <c r="M21" s="86">
        <v>11.19196159577449</v>
      </c>
      <c r="N21" s="82" t="s">
        <v>11</v>
      </c>
      <c r="O21" s="82"/>
      <c r="P21" s="80">
        <v>820485937.99000001</v>
      </c>
      <c r="Q21" s="82"/>
      <c r="R21" s="83">
        <v>767997738.8499999</v>
      </c>
      <c r="S21" s="82"/>
      <c r="T21" s="86">
        <v>6.8344210516291302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1045656785.34</v>
      </c>
      <c r="C23" s="88"/>
      <c r="D23" s="89">
        <v>1005215913.21</v>
      </c>
      <c r="E23" s="82"/>
      <c r="F23" s="86">
        <v>4.0231030566217747</v>
      </c>
      <c r="G23" s="82"/>
      <c r="H23" s="82"/>
      <c r="I23" s="87">
        <v>4402082893.3400002</v>
      </c>
      <c r="J23" s="82"/>
      <c r="K23" s="89">
        <v>5344779722.9499998</v>
      </c>
      <c r="L23" s="82"/>
      <c r="M23" s="86">
        <v>-17.637711533033716</v>
      </c>
      <c r="N23" s="82"/>
      <c r="O23" s="82"/>
      <c r="P23" s="90">
        <v>1768510229.54</v>
      </c>
      <c r="Q23" s="91"/>
      <c r="R23" s="87">
        <v>2441534275.0300002</v>
      </c>
      <c r="S23" s="82"/>
      <c r="T23" s="86">
        <v>-27.565619388313955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2"/>
      <c r="U24" s="82"/>
    </row>
    <row r="25" spans="1:21" ht="15" customHeight="1" x14ac:dyDescent="0.25">
      <c r="A25" s="65" t="s">
        <v>43</v>
      </c>
      <c r="B25" s="87">
        <v>39660526</v>
      </c>
      <c r="C25" s="88"/>
      <c r="D25" s="89">
        <v>0</v>
      </c>
      <c r="E25" s="82"/>
      <c r="F25" s="86">
        <v>100</v>
      </c>
      <c r="G25" s="82"/>
      <c r="H25" s="82"/>
      <c r="I25" s="87">
        <v>688543255.30999994</v>
      </c>
      <c r="J25" s="82"/>
      <c r="K25" s="89">
        <v>0</v>
      </c>
      <c r="L25" s="82"/>
      <c r="M25" s="86">
        <v>100</v>
      </c>
      <c r="N25" s="82"/>
      <c r="O25" s="82"/>
      <c r="P25" s="90">
        <v>686460248.30999994</v>
      </c>
      <c r="Q25" s="91"/>
      <c r="R25" s="87">
        <v>0</v>
      </c>
      <c r="S25" s="82"/>
      <c r="T25" s="92">
        <v>100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2"/>
      <c r="U26" s="82"/>
    </row>
    <row r="27" spans="1:21" ht="16.5" customHeight="1" x14ac:dyDescent="0.25">
      <c r="A27" s="82" t="s">
        <v>24</v>
      </c>
      <c r="B27" s="87">
        <v>57131291.259999998</v>
      </c>
      <c r="C27" s="88"/>
      <c r="D27" s="89">
        <v>65318597.109999999</v>
      </c>
      <c r="E27" s="82"/>
      <c r="F27" s="86">
        <v>-12.534417780302508</v>
      </c>
      <c r="G27" s="82"/>
      <c r="H27" s="82"/>
      <c r="I27" s="87">
        <v>552493332.30999994</v>
      </c>
      <c r="J27" s="82"/>
      <c r="K27" s="89">
        <v>549204930.98000002</v>
      </c>
      <c r="L27" s="82"/>
      <c r="M27" s="86">
        <v>0.59875670164361194</v>
      </c>
      <c r="N27" s="82"/>
      <c r="O27" s="82"/>
      <c r="P27" s="90">
        <v>240791012.53999999</v>
      </c>
      <c r="Q27" s="91"/>
      <c r="R27" s="87">
        <v>245287928.54000002</v>
      </c>
      <c r="S27" s="82"/>
      <c r="T27" s="86">
        <v>-1.833321365126495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507662</v>
      </c>
      <c r="C29" s="88"/>
      <c r="D29" s="89">
        <v>240678</v>
      </c>
      <c r="E29" s="82"/>
      <c r="F29" s="86">
        <v>110.92995620704842</v>
      </c>
      <c r="G29" s="82"/>
      <c r="H29" s="82"/>
      <c r="I29" s="93">
        <v>155478816.87</v>
      </c>
      <c r="J29" s="82"/>
      <c r="K29" s="89">
        <v>142987023.88999999</v>
      </c>
      <c r="L29" s="82"/>
      <c r="M29" s="86">
        <v>8.736312317130233</v>
      </c>
      <c r="N29" s="82"/>
      <c r="O29" s="82"/>
      <c r="P29" s="90">
        <v>76968169.659999996</v>
      </c>
      <c r="Q29" s="91"/>
      <c r="R29" s="87">
        <v>66365708.740000002</v>
      </c>
      <c r="S29" s="82"/>
      <c r="T29" s="86">
        <v>15.975812089247936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2984937.97</v>
      </c>
      <c r="C31" s="88"/>
      <c r="D31" s="89">
        <v>3150732.9</v>
      </c>
      <c r="E31" s="82"/>
      <c r="F31" s="86">
        <v>-5.2621067942636364</v>
      </c>
      <c r="G31" s="82"/>
      <c r="H31" s="82"/>
      <c r="I31" s="87">
        <v>21134748.34</v>
      </c>
      <c r="J31" s="82"/>
      <c r="K31" s="89">
        <v>19858453.93</v>
      </c>
      <c r="L31" s="82"/>
      <c r="M31" s="86">
        <v>6.4269575793708329</v>
      </c>
      <c r="N31" s="82"/>
      <c r="O31" s="82"/>
      <c r="P31" s="90">
        <v>8772648.9800000004</v>
      </c>
      <c r="Q31" s="91"/>
      <c r="R31" s="87">
        <v>8167947.5300000012</v>
      </c>
      <c r="S31" s="82"/>
      <c r="T31" s="86">
        <v>7.4033464071481276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479848.76</v>
      </c>
      <c r="C33" s="88"/>
      <c r="D33" s="89">
        <v>477055.91</v>
      </c>
      <c r="E33" s="82"/>
      <c r="F33" s="86">
        <v>0.58543452485475656</v>
      </c>
      <c r="G33" s="82"/>
      <c r="H33" s="82"/>
      <c r="I33" s="87">
        <v>4012088.76</v>
      </c>
      <c r="J33" s="82"/>
      <c r="K33" s="89">
        <v>4267916.32</v>
      </c>
      <c r="L33" s="82"/>
      <c r="M33" s="86">
        <v>-5.9942028104243734</v>
      </c>
      <c r="N33" s="82"/>
      <c r="O33" s="82"/>
      <c r="P33" s="90">
        <v>1546347.6500000001</v>
      </c>
      <c r="Q33" s="91"/>
      <c r="R33" s="87">
        <v>1615674.64</v>
      </c>
      <c r="S33" s="82"/>
      <c r="T33" s="86">
        <v>-4.2909004253479992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3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8" customFormat="1" ht="15.75" customHeight="1" x14ac:dyDescent="0.25">
      <c r="A37" s="94" t="s">
        <v>18</v>
      </c>
      <c r="B37" s="87">
        <v>-69142.2</v>
      </c>
      <c r="C37" s="95"/>
      <c r="D37" s="96">
        <v>244617.09</v>
      </c>
      <c r="E37" s="94"/>
      <c r="F37" s="86">
        <v>-128.26548218687418</v>
      </c>
      <c r="G37" s="94"/>
      <c r="H37" s="94"/>
      <c r="I37" s="93">
        <v>3949493.35</v>
      </c>
      <c r="J37" s="94"/>
      <c r="K37" s="96">
        <v>5145163.1900000004</v>
      </c>
      <c r="L37" s="94"/>
      <c r="M37" s="86">
        <v>-23.238715582896802</v>
      </c>
      <c r="N37" s="94"/>
      <c r="O37" s="94"/>
      <c r="P37" s="88">
        <v>1370900.1</v>
      </c>
      <c r="Q37" s="97"/>
      <c r="R37" s="93">
        <v>2376974.17</v>
      </c>
      <c r="S37" s="94"/>
      <c r="T37" s="86">
        <v>-42.325830995462596</v>
      </c>
      <c r="U37" s="94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40274222.310000002</v>
      </c>
      <c r="C39" s="88"/>
      <c r="D39" s="89">
        <v>20612029.440000001</v>
      </c>
      <c r="E39" s="82"/>
      <c r="F39" s="86">
        <v>95.391833818378245</v>
      </c>
      <c r="G39" s="82"/>
      <c r="H39" s="82"/>
      <c r="I39" s="87">
        <v>207296656.52000001</v>
      </c>
      <c r="J39" s="82"/>
      <c r="K39" s="89">
        <v>100045543.05</v>
      </c>
      <c r="L39" s="82"/>
      <c r="M39" s="86">
        <v>107.20229027733785</v>
      </c>
      <c r="N39" s="82"/>
      <c r="O39" s="82"/>
      <c r="P39" s="90">
        <v>95220622.74000001</v>
      </c>
      <c r="Q39" s="91"/>
      <c r="R39" s="87">
        <v>58089265.530000001</v>
      </c>
      <c r="S39" s="82"/>
      <c r="T39" s="86">
        <v>63.921202775104206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8" customFormat="1" ht="15" customHeight="1" x14ac:dyDescent="0.25">
      <c r="A41" s="94" t="s">
        <v>23</v>
      </c>
      <c r="B41" s="87">
        <v>18319676.050000001</v>
      </c>
      <c r="C41" s="95"/>
      <c r="D41" s="96">
        <v>17970196.23</v>
      </c>
      <c r="E41" s="94"/>
      <c r="F41" s="86">
        <v>1.9447746453462089</v>
      </c>
      <c r="G41" s="94"/>
      <c r="H41" s="94"/>
      <c r="I41" s="87">
        <v>71181570.75</v>
      </c>
      <c r="J41" s="94"/>
      <c r="K41" s="96">
        <v>70807755.840000004</v>
      </c>
      <c r="L41" s="94"/>
      <c r="M41" s="86">
        <v>0.52792932859598507</v>
      </c>
      <c r="N41" s="94"/>
      <c r="O41" s="94"/>
      <c r="P41" s="90">
        <v>35040012.170000002</v>
      </c>
      <c r="Q41" s="97"/>
      <c r="R41" s="87">
        <v>35361062.75</v>
      </c>
      <c r="S41" s="94"/>
      <c r="T41" s="86">
        <v>-0.90792118514593634</v>
      </c>
      <c r="U41" s="94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1506490.83</v>
      </c>
      <c r="C43" s="88"/>
      <c r="D43" s="89">
        <v>708191.27</v>
      </c>
      <c r="E43" s="82"/>
      <c r="F43" s="86">
        <v>112.72372222267015</v>
      </c>
      <c r="G43" s="82"/>
      <c r="H43" s="82"/>
      <c r="I43" s="87">
        <v>6353682.79</v>
      </c>
      <c r="J43" s="82"/>
      <c r="K43" s="89">
        <v>5277248.82</v>
      </c>
      <c r="L43" s="82"/>
      <c r="M43" s="86">
        <v>20.397635334541601</v>
      </c>
      <c r="N43" s="82"/>
      <c r="O43" s="82"/>
      <c r="P43" s="90">
        <v>3224052.67</v>
      </c>
      <c r="Q43" s="91"/>
      <c r="R43" s="87">
        <v>2358641.52</v>
      </c>
      <c r="S43" s="82"/>
      <c r="T43" s="86">
        <v>36.691084366224494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8" customFormat="1" ht="14.25" customHeight="1" x14ac:dyDescent="0.25">
      <c r="A45" s="94" t="s">
        <v>19</v>
      </c>
      <c r="B45" s="87">
        <v>490282.26</v>
      </c>
      <c r="C45" s="95"/>
      <c r="D45" s="96">
        <v>620788.89</v>
      </c>
      <c r="E45" s="94"/>
      <c r="F45" s="86">
        <v>-21.022707091294755</v>
      </c>
      <c r="G45" s="94"/>
      <c r="H45" s="94"/>
      <c r="I45" s="87">
        <v>7568192.3600000003</v>
      </c>
      <c r="J45" s="94"/>
      <c r="K45" s="96">
        <v>4024508.18</v>
      </c>
      <c r="L45" s="94"/>
      <c r="M45" s="86">
        <v>88.05260224368584</v>
      </c>
      <c r="N45" s="94"/>
      <c r="O45" s="94"/>
      <c r="P45" s="90">
        <v>4471125.26</v>
      </c>
      <c r="Q45" s="97"/>
      <c r="R45" s="87">
        <v>2096840.21</v>
      </c>
      <c r="S45" s="94"/>
      <c r="T45" s="86">
        <v>113.2315680840554</v>
      </c>
      <c r="U45" s="94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3">
        <v>12489.49</v>
      </c>
      <c r="C47" s="88"/>
      <c r="D47" s="89">
        <v>5621.53</v>
      </c>
      <c r="E47" s="82"/>
      <c r="F47" s="86">
        <v>122.17243348341111</v>
      </c>
      <c r="G47" s="82"/>
      <c r="H47" s="82"/>
      <c r="I47" s="93">
        <v>127092.67</v>
      </c>
      <c r="J47" s="82"/>
      <c r="K47" s="89">
        <v>85424.38</v>
      </c>
      <c r="L47" s="82"/>
      <c r="M47" s="86">
        <v>48.777983521800209</v>
      </c>
      <c r="N47" s="82"/>
      <c r="O47" s="82"/>
      <c r="P47" s="88">
        <v>28663.42</v>
      </c>
      <c r="Q47" s="91"/>
      <c r="R47" s="93">
        <v>20949.59</v>
      </c>
      <c r="S47" s="82"/>
      <c r="T47" s="86">
        <v>36.82091153096551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8" customFormat="1" ht="15" customHeight="1" x14ac:dyDescent="0.25">
      <c r="A49" s="94" t="s">
        <v>29</v>
      </c>
      <c r="B49" s="93">
        <v>2162658.09</v>
      </c>
      <c r="C49" s="95"/>
      <c r="D49" s="99">
        <v>4173885.05</v>
      </c>
      <c r="E49" s="100"/>
      <c r="F49" s="101">
        <v>-48.185969088918732</v>
      </c>
      <c r="G49" s="94"/>
      <c r="H49" s="94"/>
      <c r="I49" s="93">
        <v>23915866.219999999</v>
      </c>
      <c r="J49" s="94"/>
      <c r="K49" s="99">
        <v>33944712.049999997</v>
      </c>
      <c r="L49" s="94"/>
      <c r="M49" s="101">
        <v>-29.544648413065559</v>
      </c>
      <c r="N49" s="94"/>
      <c r="O49" s="94"/>
      <c r="P49" s="102">
        <v>9809082.3599999994</v>
      </c>
      <c r="Q49" s="97"/>
      <c r="R49" s="103">
        <v>-11758447.07</v>
      </c>
      <c r="S49" s="94"/>
      <c r="T49" s="101">
        <v>-183.42158026144858</v>
      </c>
      <c r="U49" s="94"/>
    </row>
    <row r="50" spans="1:21" ht="14.1" customHeight="1" x14ac:dyDescent="0.25">
      <c r="A50" s="82"/>
      <c r="B50" s="104"/>
      <c r="C50" s="88"/>
      <c r="D50" s="105"/>
      <c r="E50" s="82"/>
      <c r="F50" s="106"/>
      <c r="G50" s="82"/>
      <c r="H50" s="82"/>
      <c r="I50" s="104"/>
      <c r="J50" s="82"/>
      <c r="K50" s="105"/>
      <c r="L50" s="82"/>
      <c r="M50" s="136"/>
      <c r="N50" s="82"/>
      <c r="O50" s="82"/>
      <c r="P50" s="105"/>
      <c r="Q50" s="82"/>
      <c r="R50" s="105"/>
      <c r="S50" s="82"/>
      <c r="T50" s="82"/>
      <c r="U50" s="82"/>
    </row>
    <row r="51" spans="1:21" ht="14.1" customHeight="1" x14ac:dyDescent="0.25">
      <c r="A51" s="107"/>
      <c r="B51" s="91"/>
      <c r="C51" s="88"/>
      <c r="D51" s="105"/>
      <c r="E51" s="82"/>
      <c r="F51" s="133"/>
      <c r="G51" s="82"/>
      <c r="H51" s="82"/>
      <c r="I51" s="91"/>
      <c r="J51" s="82"/>
      <c r="K51" s="105"/>
      <c r="L51" s="82"/>
      <c r="M51" s="137"/>
      <c r="N51" s="82"/>
      <c r="O51" s="82"/>
      <c r="P51" s="105"/>
      <c r="Q51" s="82"/>
      <c r="R51" s="105"/>
      <c r="S51" s="82"/>
      <c r="T51" s="82"/>
      <c r="U51" s="82"/>
    </row>
    <row r="52" spans="1:21" ht="15.75" customHeight="1" x14ac:dyDescent="0.25">
      <c r="A52" s="108" t="s">
        <v>26</v>
      </c>
      <c r="B52" s="109">
        <v>1521618354.7799997</v>
      </c>
      <c r="C52" s="110"/>
      <c r="D52" s="109">
        <v>1390985920.97</v>
      </c>
      <c r="E52" s="94"/>
      <c r="F52" s="101">
        <v>9.3913555730962077</v>
      </c>
      <c r="G52" s="94" t="s">
        <v>11</v>
      </c>
      <c r="H52" s="94"/>
      <c r="I52" s="111">
        <v>8109361537.4700012</v>
      </c>
      <c r="J52" s="94"/>
      <c r="K52" s="111">
        <v>8047843799.1500006</v>
      </c>
      <c r="L52" s="94"/>
      <c r="M52" s="101">
        <v>0.76440025248126764</v>
      </c>
      <c r="N52" s="94" t="s">
        <v>11</v>
      </c>
      <c r="O52" s="94"/>
      <c r="P52" s="111">
        <v>3752699053.3899994</v>
      </c>
      <c r="Q52" s="94"/>
      <c r="R52" s="111">
        <v>3619514560.0300002</v>
      </c>
      <c r="S52" s="94"/>
      <c r="T52" s="101">
        <v>3.6796230862211337</v>
      </c>
      <c r="U52" s="82" t="s">
        <v>11</v>
      </c>
    </row>
    <row r="53" spans="1:21" ht="14.1" customHeight="1" x14ac:dyDescent="0.25">
      <c r="A53" s="108"/>
      <c r="B53" s="112"/>
      <c r="C53" s="88"/>
      <c r="D53" s="112"/>
      <c r="E53" s="82"/>
      <c r="F53" s="106"/>
      <c r="G53" s="82"/>
      <c r="H53" s="82"/>
      <c r="I53" s="112"/>
      <c r="J53" s="82"/>
      <c r="K53" s="95"/>
      <c r="L53" s="82"/>
      <c r="M53" s="106"/>
      <c r="N53" s="82"/>
      <c r="O53" s="82"/>
      <c r="P53" s="95"/>
      <c r="Q53" s="82"/>
      <c r="R53" s="113"/>
      <c r="S53" s="82"/>
      <c r="T53" s="106"/>
      <c r="U53" s="82"/>
    </row>
    <row r="54" spans="1:21" ht="14.1" customHeight="1" x14ac:dyDescent="0.25">
      <c r="A54" s="65" t="s">
        <v>48</v>
      </c>
      <c r="B54" s="114">
        <v>67088747.299999997</v>
      </c>
      <c r="C54" s="88"/>
      <c r="D54" s="112">
        <v>22425976.829999998</v>
      </c>
      <c r="E54" s="82"/>
      <c r="F54" s="106">
        <v>199.15641048131772</v>
      </c>
      <c r="G54" s="82"/>
      <c r="H54" s="82"/>
      <c r="I54" s="114">
        <v>518183973.31999999</v>
      </c>
      <c r="J54" s="82"/>
      <c r="K54" s="95">
        <v>440877536.91000003</v>
      </c>
      <c r="L54" s="82"/>
      <c r="M54" s="106">
        <v>17.534673449643492</v>
      </c>
      <c r="N54" s="82"/>
      <c r="O54" s="82"/>
      <c r="P54" s="95">
        <v>208898878.97000003</v>
      </c>
      <c r="Q54" s="82"/>
      <c r="R54" s="113">
        <v>156136212.50999999</v>
      </c>
      <c r="S54" s="82"/>
      <c r="T54" s="106">
        <v>33.792715739547461</v>
      </c>
      <c r="U54" s="82"/>
    </row>
    <row r="55" spans="1:21" ht="14.1" customHeight="1" x14ac:dyDescent="0.25">
      <c r="A55" s="108"/>
      <c r="B55" s="114"/>
      <c r="C55" s="88"/>
      <c r="D55" s="112"/>
      <c r="E55" s="82"/>
      <c r="F55" s="106"/>
      <c r="G55" s="82"/>
      <c r="H55" s="82"/>
      <c r="I55" s="114"/>
      <c r="J55" s="82"/>
      <c r="K55" s="95"/>
      <c r="L55" s="82"/>
      <c r="M55" s="106"/>
      <c r="N55" s="82"/>
      <c r="O55" s="82"/>
      <c r="P55" s="95"/>
      <c r="Q55" s="82"/>
      <c r="R55" s="113"/>
      <c r="S55" s="82"/>
      <c r="T55" s="106"/>
      <c r="U55" s="82"/>
    </row>
    <row r="56" spans="1:21" ht="16.5" customHeight="1" x14ac:dyDescent="0.25">
      <c r="A56" s="65" t="s">
        <v>37</v>
      </c>
      <c r="B56" s="115">
        <v>46300.11</v>
      </c>
      <c r="C56" s="88"/>
      <c r="D56" s="116">
        <v>87997.61</v>
      </c>
      <c r="E56" s="82"/>
      <c r="F56" s="106">
        <v>-47.384809655625872</v>
      </c>
      <c r="G56" s="82"/>
      <c r="H56" s="82"/>
      <c r="I56" s="115">
        <v>4714088.72</v>
      </c>
      <c r="J56" s="91"/>
      <c r="K56" s="116">
        <v>1491849.42</v>
      </c>
      <c r="L56" s="82"/>
      <c r="M56" s="101">
        <v>215.98958023524921</v>
      </c>
      <c r="N56" s="82"/>
      <c r="O56" s="82"/>
      <c r="P56" s="117">
        <v>284936.61</v>
      </c>
      <c r="Q56" s="91"/>
      <c r="R56" s="118">
        <v>301883.24</v>
      </c>
      <c r="S56" s="82"/>
      <c r="T56" s="101">
        <v>-5.6136372459762942</v>
      </c>
      <c r="U56" s="82"/>
    </row>
    <row r="57" spans="1:21" ht="16.5" customHeight="1" x14ac:dyDescent="0.25">
      <c r="B57" s="97"/>
      <c r="C57" s="88"/>
      <c r="D57" s="119"/>
      <c r="E57" s="82"/>
      <c r="F57" s="120"/>
      <c r="G57" s="82"/>
      <c r="H57" s="82"/>
      <c r="I57" s="97"/>
      <c r="J57" s="91"/>
      <c r="K57" s="119"/>
      <c r="L57" s="82"/>
      <c r="M57" s="106"/>
      <c r="N57" s="82"/>
      <c r="O57" s="82"/>
      <c r="P57" s="97"/>
      <c r="Q57" s="91"/>
      <c r="R57" s="112"/>
      <c r="S57" s="82"/>
      <c r="T57" s="106"/>
      <c r="U57" s="82"/>
    </row>
    <row r="58" spans="1:21" ht="16.5" customHeight="1" x14ac:dyDescent="0.25">
      <c r="A58" s="65" t="s">
        <v>38</v>
      </c>
      <c r="B58" s="117">
        <v>67135047.409999996</v>
      </c>
      <c r="C58" s="88"/>
      <c r="D58" s="116">
        <v>22513974.439999998</v>
      </c>
      <c r="E58" s="82"/>
      <c r="F58" s="101">
        <v>198.19278505852299</v>
      </c>
      <c r="G58" s="82"/>
      <c r="H58" s="82"/>
      <c r="I58" s="117">
        <v>522898062.04000002</v>
      </c>
      <c r="J58" s="91"/>
      <c r="K58" s="116">
        <v>442369386.33000004</v>
      </c>
      <c r="L58" s="82"/>
      <c r="M58" s="101">
        <v>18.203944078970906</v>
      </c>
      <c r="N58" s="82"/>
      <c r="O58" s="82"/>
      <c r="P58" s="117">
        <v>209183815.58000004</v>
      </c>
      <c r="Q58" s="91"/>
      <c r="R58" s="121">
        <v>156438095.75</v>
      </c>
      <c r="S58" s="82"/>
      <c r="T58" s="101">
        <v>33.716672129716876</v>
      </c>
      <c r="U58" s="82"/>
    </row>
    <row r="59" spans="1:21" ht="14.1" customHeight="1" x14ac:dyDescent="0.25">
      <c r="B59" s="97"/>
      <c r="C59" s="88"/>
      <c r="D59" s="97"/>
      <c r="E59" s="82"/>
      <c r="F59" s="106"/>
      <c r="G59" s="82"/>
      <c r="H59" s="82"/>
      <c r="I59" s="97"/>
      <c r="J59" s="82"/>
      <c r="K59" s="122"/>
      <c r="L59" s="82"/>
      <c r="M59" s="106"/>
      <c r="N59" s="82"/>
      <c r="O59" s="82"/>
      <c r="P59" s="122"/>
      <c r="Q59" s="82"/>
      <c r="R59" s="122"/>
      <c r="S59" s="82"/>
      <c r="T59" s="82"/>
      <c r="U59" s="82"/>
    </row>
    <row r="60" spans="1:21" ht="18.75" customHeight="1" thickBot="1" x14ac:dyDescent="0.3">
      <c r="A60" s="107" t="s">
        <v>28</v>
      </c>
      <c r="B60" s="123">
        <v>1454483307.3699999</v>
      </c>
      <c r="C60" s="84"/>
      <c r="D60" s="123">
        <v>1368471946.5300002</v>
      </c>
      <c r="E60" s="82"/>
      <c r="F60" s="124">
        <v>6.2852118421642844</v>
      </c>
      <c r="G60" s="82" t="s">
        <v>11</v>
      </c>
      <c r="H60" s="82"/>
      <c r="I60" s="125">
        <v>7586463475.4300013</v>
      </c>
      <c r="J60" s="82"/>
      <c r="K60" s="125">
        <v>7605474412.8200006</v>
      </c>
      <c r="L60" s="82"/>
      <c r="M60" s="124">
        <v>-0.24996385968972587</v>
      </c>
      <c r="N60" s="82" t="s">
        <v>11</v>
      </c>
      <c r="O60" s="82"/>
      <c r="P60" s="125">
        <v>3543515237.8099995</v>
      </c>
      <c r="Q60" s="82"/>
      <c r="R60" s="125">
        <v>3463076464.2800007</v>
      </c>
      <c r="S60" s="82"/>
      <c r="T60" s="124">
        <v>2.3227547632772989</v>
      </c>
      <c r="U60" s="82" t="s">
        <v>11</v>
      </c>
    </row>
    <row r="61" spans="1:21" ht="14.1" customHeight="1" thickTop="1" x14ac:dyDescent="0.25">
      <c r="A61" s="107"/>
      <c r="B61" s="94"/>
      <c r="C61" s="82"/>
      <c r="D61" s="94"/>
      <c r="E61" s="82"/>
      <c r="F61" s="106"/>
      <c r="G61" s="82"/>
      <c r="H61" s="82"/>
      <c r="I61" s="94"/>
      <c r="J61" s="82"/>
      <c r="K61" s="94"/>
      <c r="L61" s="82"/>
      <c r="M61" s="106"/>
      <c r="N61" s="82"/>
      <c r="O61" s="82"/>
      <c r="P61" s="94"/>
      <c r="Q61" s="82"/>
      <c r="R61" s="94"/>
      <c r="S61" s="82"/>
      <c r="T61" s="106"/>
      <c r="U61" s="82"/>
    </row>
    <row r="62" spans="1:21" ht="14.1" customHeight="1" x14ac:dyDescent="0.25">
      <c r="F62" s="134"/>
      <c r="M62" s="134"/>
    </row>
    <row r="63" spans="1:21" ht="13.5" customHeight="1" x14ac:dyDescent="0.25">
      <c r="A63" s="65" t="s">
        <v>25</v>
      </c>
      <c r="F63" s="134"/>
      <c r="M63" s="134"/>
    </row>
    <row r="64" spans="1:21" x14ac:dyDescent="0.25">
      <c r="A64" s="126" t="s">
        <v>47</v>
      </c>
      <c r="B64" s="127"/>
      <c r="C64" s="127"/>
      <c r="D64" s="127"/>
      <c r="E64" s="127"/>
      <c r="F64" s="135"/>
      <c r="G64" s="127"/>
      <c r="M64" s="134"/>
    </row>
    <row r="65" spans="1:21" ht="14.1" customHeight="1" x14ac:dyDescent="0.25">
      <c r="A65" s="127"/>
      <c r="B65" s="127"/>
      <c r="C65" s="127"/>
      <c r="D65" s="127"/>
      <c r="E65" s="127"/>
      <c r="F65" s="135"/>
      <c r="G65" s="127"/>
      <c r="M65" s="134"/>
    </row>
    <row r="66" spans="1:21" ht="14.1" customHeight="1" x14ac:dyDescent="0.25">
      <c r="F66" s="134"/>
      <c r="M66" s="134"/>
    </row>
    <row r="67" spans="1:21" ht="14.1" customHeight="1" x14ac:dyDescent="0.25">
      <c r="F67" s="134"/>
      <c r="M67" s="134"/>
    </row>
    <row r="68" spans="1:21" ht="20.25" customHeight="1" thickBot="1" x14ac:dyDescent="0.3">
      <c r="A68" s="65" t="s">
        <v>31</v>
      </c>
      <c r="B68" s="65">
        <v>66669125.560000002</v>
      </c>
      <c r="D68" s="65">
        <v>48203796.310000002</v>
      </c>
      <c r="F68" s="124">
        <v>38.306794616857424</v>
      </c>
      <c r="G68" s="128" t="s">
        <v>11</v>
      </c>
      <c r="I68" s="65">
        <v>501018208.63000011</v>
      </c>
      <c r="K68" s="65">
        <v>386443749.65000004</v>
      </c>
      <c r="M68" s="124">
        <v>29.648418193791343</v>
      </c>
      <c r="N68" s="128" t="s">
        <v>11</v>
      </c>
      <c r="P68" s="65">
        <v>236451625.00999999</v>
      </c>
      <c r="R68" s="65">
        <v>164694617.61000004</v>
      </c>
      <c r="T68" s="124">
        <v>43.569734361278215</v>
      </c>
      <c r="U68" s="128" t="s">
        <v>11</v>
      </c>
    </row>
    <row r="69" spans="1:21" ht="18" customHeight="1" thickTop="1" x14ac:dyDescent="0.25">
      <c r="F69" s="106"/>
      <c r="G69" s="128"/>
      <c r="M69" s="106"/>
      <c r="N69" s="128"/>
      <c r="T69" s="106"/>
      <c r="U69" s="128"/>
    </row>
    <row r="70" spans="1:21" ht="21.75" customHeight="1" x14ac:dyDescent="0.25">
      <c r="F70" s="106"/>
      <c r="G70" s="128"/>
      <c r="M70" s="106"/>
      <c r="N70" s="128"/>
      <c r="T70" s="106"/>
      <c r="U70" s="128"/>
    </row>
    <row r="71" spans="1:21" ht="13.5" customHeight="1" x14ac:dyDescent="0.25">
      <c r="F71" s="106"/>
      <c r="G71" s="128"/>
      <c r="M71" s="106"/>
      <c r="N71" s="128"/>
      <c r="T71" s="106"/>
      <c r="U71" s="128"/>
    </row>
    <row r="72" spans="1:21" ht="16.5" customHeight="1" x14ac:dyDescent="0.25">
      <c r="A72" s="129" t="s">
        <v>42</v>
      </c>
      <c r="B72" s="130">
        <v>45323</v>
      </c>
      <c r="F72" s="106"/>
      <c r="G72" s="128"/>
      <c r="M72" s="106"/>
      <c r="N72" s="128"/>
      <c r="T72" s="106"/>
      <c r="U72" s="128"/>
    </row>
    <row r="73" spans="1:21" ht="15.75" customHeight="1" x14ac:dyDescent="0.25">
      <c r="A73" s="65" t="s">
        <v>30</v>
      </c>
      <c r="F73" s="106"/>
      <c r="G73" s="128"/>
      <c r="M73" s="106"/>
      <c r="N73" s="128"/>
      <c r="T73" s="106"/>
      <c r="U73" s="128"/>
    </row>
    <row r="74" spans="1:21" ht="14.1" customHeight="1" x14ac:dyDescent="0.25">
      <c r="A74" s="65" t="s">
        <v>41</v>
      </c>
    </row>
    <row r="75" spans="1:21" ht="14.1" customHeight="1" x14ac:dyDescent="0.25">
      <c r="F75" s="131"/>
      <c r="M75" s="131"/>
    </row>
    <row r="76" spans="1:21" ht="14.1" customHeight="1" x14ac:dyDescent="0.25">
      <c r="F76" s="131"/>
      <c r="M76" s="131"/>
    </row>
    <row r="77" spans="1:21" ht="14.1" customHeight="1" x14ac:dyDescent="0.25">
      <c r="F77" s="131"/>
      <c r="M77" s="131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</row>
    <row r="85" spans="1:17" ht="14.1" customHeight="1" x14ac:dyDescent="0.25"/>
    <row r="86" spans="1:17" ht="14.1" customHeight="1" x14ac:dyDescent="0.25">
      <c r="A86" s="132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6" t="s">
        <v>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ht="15" customHeight="1" x14ac:dyDescent="0.25">
      <c r="A10" s="146" t="s">
        <v>1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</row>
    <row r="11" spans="1:21" ht="15" customHeight="1" x14ac:dyDescent="0.25">
      <c r="A11" s="146" t="s">
        <v>32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</row>
    <row r="12" spans="1:21" x14ac:dyDescent="0.25">
      <c r="A12" s="146" t="s">
        <v>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x14ac:dyDescent="0.25">
      <c r="A13" s="148" t="s">
        <v>34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4" t="s">
        <v>35</v>
      </c>
      <c r="Q17" s="145"/>
      <c r="R17" s="145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2024-02-06T16:53:54Z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