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ARLEJ\McQuap\Web Page\Revenue Information - press release, spreadsheet\"/>
    </mc:Choice>
  </mc:AlternateContent>
  <xr:revisionPtr revIDLastSave="0" documentId="8_{E6054EB0-FBC1-43A7-893D-F3539AE81D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<sst xmlns="http://schemas.openxmlformats.org/spreadsheetml/2006/main" count="112" uniqueCount="48">
  <si>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</si>
  <si>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</si>
  <si>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</si>
  <si>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</si>
  <si>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</si>
  <si>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</si>
  <si>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</si>
  <si>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</si>
  <si>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</si>
  <si>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</si>
  <si>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</si>
  <si>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</si>
  <si>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</si>
  <si>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</si>
  <si>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</si>
  <si>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</si>
  <si>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</si>
  <si>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</si>
  <si>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</si>
  <si>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</si>
  <si>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</si>
  <si>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</si>
  <si>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</si>
  <si>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</si>
  <si>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</si>
  <si>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</si>
  <si>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</si>
  <si>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</si>
  <si>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</si>
  <si>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</si>
  <si>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</si>
  <si>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</si>
  <si>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</si>
  <si>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</si>
  <si>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</si>
  <si>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</si>
  <si>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</si>
  <si>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</si>
  <si>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</si>
  <si>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</si>
  <si>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</si>
  <si>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</si>
  <si>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</si>
  <si>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</si>
  <si>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</si>
  <si>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MARCH to MAY</t>
  </si>
  <si>
    <t>MAY</t>
  </si>
  <si>
    <t>MONTH ENDED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</si>
</sst>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49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16" zoomScale="70" zoomScaleNormal="70" workbookViewId="0">
      <selection activeCell="I29" sqref="I29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7.21875" style="65" bestFit="1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7" t="s">
        <v>44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 x14ac:dyDescent="0.25">
      <c r="A10" s="137" t="s">
        <v>39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 x14ac:dyDescent="0.25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 ht="15" customHeight="1" x14ac:dyDescent="0.25">
      <c r="A12" s="137" t="s">
        <v>40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 x14ac:dyDescent="0.25">
      <c r="A13" s="137" t="s">
        <v>2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 x14ac:dyDescent="0.25">
      <c r="A14" s="139" t="s">
        <v>47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46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1" t="s">
        <v>45</v>
      </c>
      <c r="Q18" s="142"/>
      <c r="R18" s="142"/>
      <c r="T18" s="70" t="s">
        <v>7</v>
      </c>
    </row>
    <row r="19" spans="1:21" x14ac:dyDescent="0.25">
      <c r="B19" s="74">
        <v>2025</v>
      </c>
      <c r="C19" s="75"/>
      <c r="D19" s="76">
        <v>2024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2025</v>
      </c>
      <c r="Q19" s="75"/>
      <c r="R19" s="76">
        <v>2024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271291152.91000003</v>
      </c>
      <c r="C21" s="84"/>
      <c r="D21" s="85">
        <v>287772515.29000002</v>
      </c>
      <c r="E21" s="82"/>
      <c r="F21" s="86">
        <v>-5.727219072117105</v>
      </c>
      <c r="G21" s="82" t="s">
        <v>11</v>
      </c>
      <c r="H21" s="82"/>
      <c r="I21" s="83">
        <v>2960123528.0100002</v>
      </c>
      <c r="J21" s="82"/>
      <c r="K21" s="85">
        <v>2960772789.75</v>
      </c>
      <c r="L21" s="82"/>
      <c r="M21" s="86">
        <v>-2.1928793126155186E-2</v>
      </c>
      <c r="N21" s="82" t="s">
        <v>11</v>
      </c>
      <c r="O21" s="82"/>
      <c r="P21" s="80">
        <v>782051860.60000002</v>
      </c>
      <c r="Q21" s="82"/>
      <c r="R21" s="83">
        <v>751562835.06999993</v>
      </c>
      <c r="S21" s="82"/>
      <c r="T21" s="86">
        <v>4.0567500290458574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1021592397.95</v>
      </c>
      <c r="C23" s="88"/>
      <c r="D23" s="89">
        <v>939860220.53999996</v>
      </c>
      <c r="E23" s="82"/>
      <c r="F23" s="86">
        <v>8.6962056297095529</v>
      </c>
      <c r="G23" s="82"/>
      <c r="H23" s="82"/>
      <c r="I23" s="87">
        <v>8418646536.8400002</v>
      </c>
      <c r="J23" s="82"/>
      <c r="K23" s="89">
        <v>8321687708.8999996</v>
      </c>
      <c r="L23" s="82"/>
      <c r="M23" s="86">
        <v>1.1651341810904967</v>
      </c>
      <c r="N23" s="82"/>
      <c r="O23" s="82"/>
      <c r="P23" s="90">
        <v>2931919134.7600002</v>
      </c>
      <c r="Q23" s="91"/>
      <c r="R23" s="87">
        <v>2825446585.8400002</v>
      </c>
      <c r="S23" s="82"/>
      <c r="T23" s="86">
        <v>3.7683440718220473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6"/>
      <c r="U24" s="82"/>
    </row>
    <row r="25" spans="1:21" ht="15" customHeight="1" x14ac:dyDescent="0.25">
      <c r="A25" s="65" t="s">
        <v>43</v>
      </c>
      <c r="B25" s="87">
        <v>152867862.19999999</v>
      </c>
      <c r="C25" s="88"/>
      <c r="D25" s="89">
        <v>170355978.88999999</v>
      </c>
      <c r="E25" s="82"/>
      <c r="F25" s="86">
        <v>-10.265631299792648</v>
      </c>
      <c r="G25" s="82"/>
      <c r="H25" s="82"/>
      <c r="I25" s="87">
        <v>677964823.45000005</v>
      </c>
      <c r="J25" s="82"/>
      <c r="K25" s="89">
        <v>707542828.63</v>
      </c>
      <c r="L25" s="82"/>
      <c r="M25" s="86">
        <v>-4.1803837143358811</v>
      </c>
      <c r="N25" s="82"/>
      <c r="O25" s="82"/>
      <c r="P25" s="90">
        <v>260890616.48999998</v>
      </c>
      <c r="Q25" s="91"/>
      <c r="R25" s="87">
        <v>324842865.02999997</v>
      </c>
      <c r="S25" s="82"/>
      <c r="T25" s="86">
        <v>-19.687133511180509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6"/>
      <c r="U26" s="82"/>
    </row>
    <row r="27" spans="1:21" ht="16.5" customHeight="1" x14ac:dyDescent="0.25">
      <c r="A27" s="82" t="s">
        <v>24</v>
      </c>
      <c r="B27" s="87">
        <v>66614641.189999998</v>
      </c>
      <c r="C27" s="88"/>
      <c r="D27" s="89">
        <v>80423309.379999995</v>
      </c>
      <c r="E27" s="82"/>
      <c r="F27" s="86">
        <v>-17.169982554130002</v>
      </c>
      <c r="G27" s="82"/>
      <c r="H27" s="82"/>
      <c r="I27" s="87">
        <v>825017029.96000004</v>
      </c>
      <c r="J27" s="82"/>
      <c r="K27" s="89">
        <v>893006588.87</v>
      </c>
      <c r="L27" s="82"/>
      <c r="M27" s="86">
        <v>-7.6135562444206775</v>
      </c>
      <c r="N27" s="82"/>
      <c r="O27" s="82"/>
      <c r="P27" s="90">
        <v>305466297.98000002</v>
      </c>
      <c r="Q27" s="91"/>
      <c r="R27" s="87">
        <v>317073130.78999996</v>
      </c>
      <c r="S27" s="82"/>
      <c r="T27" s="86">
        <v>-3.6606169627432856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58399206.810000002</v>
      </c>
      <c r="C29" s="88"/>
      <c r="D29" s="89">
        <v>31862006.989999998</v>
      </c>
      <c r="E29" s="82"/>
      <c r="F29" s="86">
        <v>83.28791035771475</v>
      </c>
      <c r="G29" s="82"/>
      <c r="H29" s="82"/>
      <c r="I29" s="92">
        <v>325952063.72000003</v>
      </c>
      <c r="J29" s="82"/>
      <c r="K29" s="89">
        <v>284273664.55000001</v>
      </c>
      <c r="L29" s="82"/>
      <c r="M29" s="86">
        <v>14.661364863317944</v>
      </c>
      <c r="N29" s="82"/>
      <c r="O29" s="82"/>
      <c r="P29" s="90">
        <v>137922556.58999997</v>
      </c>
      <c r="Q29" s="91"/>
      <c r="R29" s="87">
        <v>121979892.91</v>
      </c>
      <c r="S29" s="82"/>
      <c r="T29" s="86">
        <v>13.069911195743463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4232223.74</v>
      </c>
      <c r="C31" s="88"/>
      <c r="D31" s="89">
        <v>4079694.47</v>
      </c>
      <c r="E31" s="82"/>
      <c r="F31" s="86">
        <v>3.7387424749971538</v>
      </c>
      <c r="G31" s="82"/>
      <c r="H31" s="82"/>
      <c r="I31" s="87">
        <v>36938045.130000003</v>
      </c>
      <c r="J31" s="82"/>
      <c r="K31" s="89">
        <v>34691914.93</v>
      </c>
      <c r="L31" s="82"/>
      <c r="M31" s="86">
        <v>6.474506248882939</v>
      </c>
      <c r="N31" s="82"/>
      <c r="O31" s="82"/>
      <c r="P31" s="90">
        <v>11939462.790000001</v>
      </c>
      <c r="Q31" s="91"/>
      <c r="R31" s="87">
        <v>10535494.220000001</v>
      </c>
      <c r="S31" s="82"/>
      <c r="T31" s="86">
        <v>13.326081726045501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564980.13</v>
      </c>
      <c r="C33" s="88"/>
      <c r="D33" s="89">
        <v>628132.23</v>
      </c>
      <c r="E33" s="82"/>
      <c r="F33" s="86">
        <v>-10.053949946176138</v>
      </c>
      <c r="G33" s="82"/>
      <c r="H33" s="82"/>
      <c r="I33" s="87">
        <v>5942850.0899999999</v>
      </c>
      <c r="J33" s="82"/>
      <c r="K33" s="89">
        <v>6210914.75</v>
      </c>
      <c r="L33" s="82"/>
      <c r="M33" s="86">
        <v>-4.3160254292654745</v>
      </c>
      <c r="N33" s="82"/>
      <c r="O33" s="82"/>
      <c r="P33" s="90">
        <v>1587880.17</v>
      </c>
      <c r="Q33" s="91"/>
      <c r="R33" s="87">
        <v>1762597.2799999998</v>
      </c>
      <c r="S33" s="82"/>
      <c r="T33" s="86">
        <v>-9.9124804050531541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25">
      <c r="A35" s="82" t="s">
        <v>17</v>
      </c>
      <c r="B35" s="92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7" customFormat="1" ht="15.75" customHeight="1" x14ac:dyDescent="0.25">
      <c r="A37" s="93" t="s">
        <v>18</v>
      </c>
      <c r="B37" s="87">
        <v>4421640.43</v>
      </c>
      <c r="C37" s="94"/>
      <c r="D37" s="95">
        <v>30825785.690000001</v>
      </c>
      <c r="E37" s="93"/>
      <c r="F37" s="86">
        <v>-85.656033314231479</v>
      </c>
      <c r="G37" s="93"/>
      <c r="H37" s="93"/>
      <c r="I37" s="92">
        <v>96347806.060000002</v>
      </c>
      <c r="J37" s="93"/>
      <c r="K37" s="95">
        <v>70313864.650000006</v>
      </c>
      <c r="L37" s="93"/>
      <c r="M37" s="86">
        <v>37.025331404536864</v>
      </c>
      <c r="N37" s="93"/>
      <c r="O37" s="93"/>
      <c r="P37" s="88">
        <v>80610140.169999987</v>
      </c>
      <c r="Q37" s="96"/>
      <c r="R37" s="92">
        <v>63751694.269999996</v>
      </c>
      <c r="S37" s="93"/>
      <c r="T37" s="86">
        <v>26.443918225296748</v>
      </c>
      <c r="U37" s="93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28614536.07</v>
      </c>
      <c r="C39" s="88"/>
      <c r="D39" s="89">
        <v>31228981.079999998</v>
      </c>
      <c r="E39" s="82"/>
      <c r="F39" s="86">
        <v>-8.3718549872072803</v>
      </c>
      <c r="G39" s="82"/>
      <c r="H39" s="82"/>
      <c r="I39" s="87">
        <v>310400432.25</v>
      </c>
      <c r="J39" s="82"/>
      <c r="K39" s="89">
        <v>326122725.62</v>
      </c>
      <c r="L39" s="82"/>
      <c r="M39" s="86">
        <v>-4.8209744782765327</v>
      </c>
      <c r="N39" s="82"/>
      <c r="O39" s="82"/>
      <c r="P39" s="90">
        <v>79775399.24000001</v>
      </c>
      <c r="Q39" s="91"/>
      <c r="R39" s="87">
        <v>84251754.109999999</v>
      </c>
      <c r="S39" s="82"/>
      <c r="T39" s="86">
        <v>-5.3130702349005254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7" customFormat="1" ht="15" customHeight="1" x14ac:dyDescent="0.25">
      <c r="A41" s="93" t="s">
        <v>23</v>
      </c>
      <c r="B41" s="87">
        <v>8987630.6600000001</v>
      </c>
      <c r="C41" s="94"/>
      <c r="D41" s="95">
        <v>8812509.3699999992</v>
      </c>
      <c r="E41" s="93"/>
      <c r="F41" s="86">
        <v>1.9871898303581719</v>
      </c>
      <c r="G41" s="93"/>
      <c r="H41" s="93"/>
      <c r="I41" s="87">
        <v>106276037.33</v>
      </c>
      <c r="J41" s="93"/>
      <c r="K41" s="95">
        <v>104205684.70999999</v>
      </c>
      <c r="L41" s="93"/>
      <c r="M41" s="86">
        <v>1.9867943152638057</v>
      </c>
      <c r="N41" s="93"/>
      <c r="O41" s="93"/>
      <c r="P41" s="90">
        <v>24468134.48</v>
      </c>
      <c r="Q41" s="96"/>
      <c r="R41" s="87">
        <v>24494001.060000002</v>
      </c>
      <c r="S41" s="93"/>
      <c r="T41" s="86">
        <v>-0.10560373512126374</v>
      </c>
      <c r="U41" s="93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2885679.02</v>
      </c>
      <c r="C43" s="88"/>
      <c r="D43" s="89">
        <v>1331836.02</v>
      </c>
      <c r="E43" s="82"/>
      <c r="F43" s="86">
        <v>116.66924280963657</v>
      </c>
      <c r="G43" s="82"/>
      <c r="H43" s="82"/>
      <c r="I43" s="87">
        <v>18763225.039999999</v>
      </c>
      <c r="J43" s="82"/>
      <c r="K43" s="89">
        <v>11312285.74</v>
      </c>
      <c r="L43" s="82"/>
      <c r="M43" s="86">
        <v>65.8659043030856</v>
      </c>
      <c r="N43" s="82"/>
      <c r="O43" s="82"/>
      <c r="P43" s="90">
        <v>8242676.709999999</v>
      </c>
      <c r="Q43" s="91"/>
      <c r="R43" s="87">
        <v>4149881.6</v>
      </c>
      <c r="S43" s="82"/>
      <c r="T43" s="86">
        <v>98.624382681182979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7" customFormat="1" ht="14.25" customHeight="1" x14ac:dyDescent="0.25">
      <c r="A45" s="93" t="s">
        <v>19</v>
      </c>
      <c r="B45" s="87">
        <v>357612.97</v>
      </c>
      <c r="C45" s="94"/>
      <c r="D45" s="95">
        <v>555762.73</v>
      </c>
      <c r="E45" s="93"/>
      <c r="F45" s="86">
        <v>-35.653661050642967</v>
      </c>
      <c r="G45" s="93"/>
      <c r="H45" s="93"/>
      <c r="I45" s="87">
        <v>7813332.3300000001</v>
      </c>
      <c r="J45" s="93"/>
      <c r="K45" s="95">
        <v>9480460.5399999991</v>
      </c>
      <c r="L45" s="93"/>
      <c r="M45" s="86">
        <v>-17.584886335068266</v>
      </c>
      <c r="N45" s="93"/>
      <c r="O45" s="93"/>
      <c r="P45" s="90">
        <v>1873623.23</v>
      </c>
      <c r="Q45" s="96"/>
      <c r="R45" s="87">
        <v>1292075.3</v>
      </c>
      <c r="S45" s="93"/>
      <c r="T45" s="86">
        <v>45.008826497960293</v>
      </c>
      <c r="U45" s="93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2">
        <v>-30928.42</v>
      </c>
      <c r="C47" s="88"/>
      <c r="D47" s="89">
        <v>13295.82</v>
      </c>
      <c r="E47" s="82"/>
      <c r="F47" s="86">
        <v>-332.61761967294984</v>
      </c>
      <c r="G47" s="82"/>
      <c r="H47" s="82"/>
      <c r="I47" s="92">
        <v>216615.18</v>
      </c>
      <c r="J47" s="82"/>
      <c r="K47" s="89">
        <v>165032.95000000001</v>
      </c>
      <c r="L47" s="82"/>
      <c r="M47" s="86">
        <v>31.255715904005822</v>
      </c>
      <c r="N47" s="82"/>
      <c r="O47" s="82"/>
      <c r="P47" s="88">
        <v>95137.690000000017</v>
      </c>
      <c r="Q47" s="91"/>
      <c r="R47" s="92">
        <v>27101.86</v>
      </c>
      <c r="S47" s="82"/>
      <c r="T47" s="86">
        <v>251.03749336761391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7" customFormat="1" ht="15" customHeight="1" x14ac:dyDescent="0.25">
      <c r="A49" s="93" t="s">
        <v>29</v>
      </c>
      <c r="B49" s="92">
        <v>2940228.42</v>
      </c>
      <c r="C49" s="94"/>
      <c r="D49" s="98">
        <v>4915773.26</v>
      </c>
      <c r="E49" s="99"/>
      <c r="F49" s="100">
        <v>-40.187875549003657</v>
      </c>
      <c r="G49" s="93"/>
      <c r="H49" s="93"/>
      <c r="I49" s="92">
        <v>34120959.409999996</v>
      </c>
      <c r="J49" s="93"/>
      <c r="K49" s="98">
        <v>36620124.200000003</v>
      </c>
      <c r="L49" s="93"/>
      <c r="M49" s="100">
        <v>-6.8245666681818804</v>
      </c>
      <c r="N49" s="93"/>
      <c r="O49" s="93"/>
      <c r="P49" s="101">
        <v>8957677.2899999991</v>
      </c>
      <c r="Q49" s="96"/>
      <c r="R49" s="102">
        <v>10706272.029999999</v>
      </c>
      <c r="S49" s="93"/>
      <c r="T49" s="100">
        <v>-16.332433316660275</v>
      </c>
      <c r="U49" s="93"/>
    </row>
    <row r="50" spans="1:21" ht="14.1" customHeight="1" x14ac:dyDescent="0.25">
      <c r="A50" s="82"/>
      <c r="B50" s="103"/>
      <c r="C50" s="88"/>
      <c r="D50" s="104"/>
      <c r="E50" s="82"/>
      <c r="F50" s="105"/>
      <c r="G50" s="82"/>
      <c r="H50" s="82"/>
      <c r="I50" s="103"/>
      <c r="J50" s="82"/>
      <c r="K50" s="104"/>
      <c r="L50" s="82"/>
      <c r="M50" s="135"/>
      <c r="N50" s="82"/>
      <c r="O50" s="82"/>
      <c r="P50" s="104"/>
      <c r="Q50" s="82"/>
      <c r="R50" s="104"/>
      <c r="S50" s="82"/>
      <c r="T50" s="82"/>
      <c r="U50" s="82"/>
    </row>
    <row r="51" spans="1:21" ht="14.1" customHeight="1" x14ac:dyDescent="0.25">
      <c r="A51" s="106"/>
      <c r="B51" s="91"/>
      <c r="C51" s="88"/>
      <c r="D51" s="104"/>
      <c r="E51" s="82"/>
      <c r="F51" s="132"/>
      <c r="G51" s="82"/>
      <c r="H51" s="82"/>
      <c r="I51" s="91"/>
      <c r="J51" s="82"/>
      <c r="K51" s="104"/>
      <c r="L51" s="82"/>
      <c r="M51" s="136"/>
      <c r="N51" s="82"/>
      <c r="O51" s="82"/>
      <c r="P51" s="104"/>
      <c r="Q51" s="82"/>
      <c r="R51" s="104"/>
      <c r="S51" s="82"/>
      <c r="T51" s="82"/>
      <c r="U51" s="82"/>
    </row>
    <row r="52" spans="1:21" ht="15.75" customHeight="1" x14ac:dyDescent="0.25">
      <c r="A52" s="107" t="s">
        <v>26</v>
      </c>
      <c r="B52" s="108">
        <v>1623738864.0800004</v>
      </c>
      <c r="C52" s="109"/>
      <c r="D52" s="108">
        <v>1592665801.7599998</v>
      </c>
      <c r="E52" s="93"/>
      <c r="F52" s="100">
        <v>1.9510095768781426</v>
      </c>
      <c r="G52" s="93" t="s">
        <v>11</v>
      </c>
      <c r="H52" s="93"/>
      <c r="I52" s="110">
        <v>13824523284.800001</v>
      </c>
      <c r="J52" s="93"/>
      <c r="K52" s="110">
        <v>13766406588.790001</v>
      </c>
      <c r="L52" s="93"/>
      <c r="M52" s="100">
        <v>0.42216315227333695</v>
      </c>
      <c r="N52" s="93" t="s">
        <v>11</v>
      </c>
      <c r="O52" s="93"/>
      <c r="P52" s="110">
        <v>4635800598.1900005</v>
      </c>
      <c r="Q52" s="93"/>
      <c r="R52" s="110">
        <v>4541876181.3699999</v>
      </c>
      <c r="S52" s="93"/>
      <c r="T52" s="100">
        <v>2.0679651551326423</v>
      </c>
      <c r="U52" s="82" t="s">
        <v>11</v>
      </c>
    </row>
    <row r="53" spans="1:21" ht="14.1" customHeight="1" x14ac:dyDescent="0.25">
      <c r="A53" s="107"/>
      <c r="B53" s="111"/>
      <c r="C53" s="88"/>
      <c r="D53" s="111"/>
      <c r="E53" s="82"/>
      <c r="F53" s="105"/>
      <c r="G53" s="82"/>
      <c r="H53" s="82"/>
      <c r="I53" s="111"/>
      <c r="J53" s="82"/>
      <c r="K53" s="94"/>
      <c r="L53" s="82"/>
      <c r="M53" s="105"/>
      <c r="N53" s="82"/>
      <c r="O53" s="82"/>
      <c r="P53" s="94"/>
      <c r="Q53" s="82"/>
      <c r="R53" s="112"/>
      <c r="S53" s="82"/>
      <c r="T53" s="105"/>
      <c r="U53" s="82"/>
    </row>
    <row r="54" spans="1:21" ht="14.1" customHeight="1" x14ac:dyDescent="0.25">
      <c r="A54" s="82" t="s">
        <v>27</v>
      </c>
      <c r="B54" s="113">
        <v>81392410.310000002</v>
      </c>
      <c r="C54" s="88"/>
      <c r="D54" s="111">
        <v>120052696.48</v>
      </c>
      <c r="E54" s="82"/>
      <c r="F54" s="105">
        <v>-32.202763705886902</v>
      </c>
      <c r="G54" s="82"/>
      <c r="H54" s="82"/>
      <c r="I54" s="113">
        <v>1641683091.02</v>
      </c>
      <c r="J54" s="82"/>
      <c r="K54" s="94">
        <v>1571358653.96</v>
      </c>
      <c r="L54" s="82"/>
      <c r="M54" s="105">
        <v>4.4753905725325325</v>
      </c>
      <c r="N54" s="82"/>
      <c r="O54" s="82"/>
      <c r="P54" s="94">
        <v>770644522.18000007</v>
      </c>
      <c r="Q54" s="82"/>
      <c r="R54" s="112">
        <v>778506164.72000003</v>
      </c>
      <c r="S54" s="82"/>
      <c r="T54" s="105">
        <v>-1.0098369025539451</v>
      </c>
      <c r="U54" s="82"/>
    </row>
    <row r="55" spans="1:21" ht="14.1" customHeight="1" x14ac:dyDescent="0.25">
      <c r="A55" s="107"/>
      <c r="B55" s="113"/>
      <c r="C55" s="88"/>
      <c r="D55" s="111"/>
      <c r="E55" s="82"/>
      <c r="F55" s="105"/>
      <c r="G55" s="82"/>
      <c r="H55" s="82"/>
      <c r="I55" s="113"/>
      <c r="J55" s="82"/>
      <c r="K55" s="94"/>
      <c r="L55" s="82"/>
      <c r="M55" s="105"/>
      <c r="N55" s="82"/>
      <c r="O55" s="82"/>
      <c r="P55" s="94"/>
      <c r="Q55" s="82"/>
      <c r="R55" s="112"/>
      <c r="S55" s="82"/>
      <c r="T55" s="105"/>
      <c r="U55" s="82"/>
    </row>
    <row r="56" spans="1:21" ht="16.5" customHeight="1" x14ac:dyDescent="0.25">
      <c r="A56" s="65" t="s">
        <v>37</v>
      </c>
      <c r="B56" s="114">
        <v>1206787.26</v>
      </c>
      <c r="C56" s="88"/>
      <c r="D56" s="115">
        <v>3182442.16</v>
      </c>
      <c r="E56" s="82"/>
      <c r="F56" s="105">
        <v>-62.079836825691125</v>
      </c>
      <c r="G56" s="82"/>
      <c r="H56" s="82"/>
      <c r="I56" s="114">
        <v>30333897.989999998</v>
      </c>
      <c r="J56" s="91"/>
      <c r="K56" s="115">
        <v>25932737.760000002</v>
      </c>
      <c r="L56" s="82"/>
      <c r="M56" s="100">
        <v>16.971444630071318</v>
      </c>
      <c r="N56" s="82"/>
      <c r="O56" s="82"/>
      <c r="P56" s="116">
        <v>14930195.49</v>
      </c>
      <c r="Q56" s="91"/>
      <c r="R56" s="117">
        <v>11022042.789999999</v>
      </c>
      <c r="S56" s="82"/>
      <c r="T56" s="100">
        <v>35.457607763469781</v>
      </c>
      <c r="U56" s="82"/>
    </row>
    <row r="57" spans="1:21" ht="16.5" customHeight="1" x14ac:dyDescent="0.25">
      <c r="B57" s="96"/>
      <c r="C57" s="88"/>
      <c r="D57" s="118"/>
      <c r="E57" s="82"/>
      <c r="F57" s="119"/>
      <c r="G57" s="82"/>
      <c r="H57" s="82"/>
      <c r="I57" s="96"/>
      <c r="J57" s="91"/>
      <c r="K57" s="118"/>
      <c r="L57" s="82"/>
      <c r="M57" s="105"/>
      <c r="N57" s="82"/>
      <c r="O57" s="82"/>
      <c r="P57" s="96"/>
      <c r="Q57" s="91"/>
      <c r="R57" s="111"/>
      <c r="S57" s="82"/>
      <c r="T57" s="105"/>
      <c r="U57" s="82"/>
    </row>
    <row r="58" spans="1:21" ht="16.5" customHeight="1" x14ac:dyDescent="0.25">
      <c r="A58" s="65" t="s">
        <v>38</v>
      </c>
      <c r="B58" s="116">
        <v>82599197.570000008</v>
      </c>
      <c r="C58" s="88"/>
      <c r="D58" s="115">
        <v>123235138.64</v>
      </c>
      <c r="E58" s="82"/>
      <c r="F58" s="100">
        <v>-32.974313591440442</v>
      </c>
      <c r="G58" s="82"/>
      <c r="H58" s="82"/>
      <c r="I58" s="116">
        <v>1672016989.01</v>
      </c>
      <c r="J58" s="91"/>
      <c r="K58" s="115">
        <v>1597291391.72</v>
      </c>
      <c r="L58" s="82"/>
      <c r="M58" s="100">
        <v>4.6782695804510483</v>
      </c>
      <c r="N58" s="82"/>
      <c r="O58" s="82"/>
      <c r="P58" s="116">
        <v>785574717.67000008</v>
      </c>
      <c r="Q58" s="91"/>
      <c r="R58" s="120">
        <v>789528207.50999999</v>
      </c>
      <c r="S58" s="82"/>
      <c r="T58" s="100">
        <v>-0.50074079714876307</v>
      </c>
      <c r="U58" s="82"/>
    </row>
    <row r="59" spans="1:21" ht="14.1" customHeight="1" x14ac:dyDescent="0.25">
      <c r="B59" s="96"/>
      <c r="C59" s="88"/>
      <c r="D59" s="96"/>
      <c r="E59" s="82"/>
      <c r="F59" s="105"/>
      <c r="G59" s="82"/>
      <c r="H59" s="82"/>
      <c r="I59" s="96"/>
      <c r="J59" s="82"/>
      <c r="K59" s="121"/>
      <c r="L59" s="82"/>
      <c r="M59" s="105"/>
      <c r="N59" s="82"/>
      <c r="O59" s="82"/>
      <c r="P59" s="121"/>
      <c r="Q59" s="82"/>
      <c r="R59" s="121"/>
      <c r="S59" s="82"/>
      <c r="T59" s="82"/>
      <c r="U59" s="82"/>
    </row>
    <row r="60" spans="1:21" ht="18.75" customHeight="1" thickBot="1" x14ac:dyDescent="0.3">
      <c r="A60" s="106" t="s">
        <v>28</v>
      </c>
      <c r="B60" s="122">
        <v>1541139666.5100005</v>
      </c>
      <c r="C60" s="84"/>
      <c r="D60" s="122">
        <v>1469430663.1199996</v>
      </c>
      <c r="E60" s="82"/>
      <c r="F60" s="123">
        <v>4.880053560182497</v>
      </c>
      <c r="G60" s="82" t="s">
        <v>11</v>
      </c>
      <c r="H60" s="82"/>
      <c r="I60" s="124">
        <v>12152506295.790001</v>
      </c>
      <c r="J60" s="82"/>
      <c r="K60" s="124">
        <v>12169115197.070002</v>
      </c>
      <c r="L60" s="82"/>
      <c r="M60" s="123">
        <v>-0.1364840500811404</v>
      </c>
      <c r="N60" s="82" t="s">
        <v>11</v>
      </c>
      <c r="O60" s="82"/>
      <c r="P60" s="124">
        <v>3850225880.5200005</v>
      </c>
      <c r="Q60" s="82"/>
      <c r="R60" s="124">
        <v>3752347973.8599997</v>
      </c>
      <c r="S60" s="82"/>
      <c r="T60" s="123">
        <v>2.6084442951945861</v>
      </c>
      <c r="U60" s="82" t="s">
        <v>11</v>
      </c>
    </row>
    <row r="61" spans="1:21" ht="14.1" customHeight="1" thickTop="1" x14ac:dyDescent="0.25">
      <c r="A61" s="106"/>
      <c r="B61" s="93"/>
      <c r="C61" s="82"/>
      <c r="D61" s="93"/>
      <c r="E61" s="82"/>
      <c r="F61" s="105"/>
      <c r="G61" s="82"/>
      <c r="H61" s="82"/>
      <c r="I61" s="93"/>
      <c r="J61" s="82"/>
      <c r="K61" s="93"/>
      <c r="L61" s="82"/>
      <c r="M61" s="105"/>
      <c r="N61" s="82"/>
      <c r="O61" s="82"/>
      <c r="P61" s="93"/>
      <c r="Q61" s="82"/>
      <c r="R61" s="93"/>
      <c r="S61" s="82"/>
      <c r="T61" s="105"/>
      <c r="U61" s="82"/>
    </row>
    <row r="62" spans="1:21" ht="14.1" customHeight="1" x14ac:dyDescent="0.25">
      <c r="F62" s="133"/>
      <c r="M62" s="133"/>
    </row>
    <row r="63" spans="1:21" ht="13.5" customHeight="1" x14ac:dyDescent="0.25">
      <c r="A63" s="65" t="s">
        <v>25</v>
      </c>
      <c r="F63" s="133"/>
      <c r="M63" s="133"/>
    </row>
    <row r="64" spans="1:21" x14ac:dyDescent="0.25">
      <c r="A64" s="125"/>
      <c r="B64" s="126"/>
      <c r="C64" s="126"/>
      <c r="D64" s="126"/>
      <c r="E64" s="126"/>
      <c r="F64" s="134"/>
      <c r="G64" s="126"/>
      <c r="M64" s="133"/>
    </row>
    <row r="65" spans="1:21" ht="14.1" customHeight="1" x14ac:dyDescent="0.25">
      <c r="A65" s="126"/>
      <c r="B65" s="126"/>
      <c r="C65" s="126"/>
      <c r="D65" s="126"/>
      <c r="E65" s="126"/>
      <c r="F65" s="134"/>
      <c r="G65" s="126"/>
      <c r="M65" s="133"/>
    </row>
    <row r="66" spans="1:21" ht="14.1" customHeight="1" x14ac:dyDescent="0.25">
      <c r="F66" s="133"/>
      <c r="M66" s="133"/>
    </row>
    <row r="67" spans="1:21" ht="14.1" customHeight="1" x14ac:dyDescent="0.25">
      <c r="F67" s="133"/>
      <c r="M67" s="133"/>
    </row>
    <row r="68" spans="1:21" ht="20.25" customHeight="1" thickBot="1" x14ac:dyDescent="0.3">
      <c r="A68" s="65" t="s">
        <v>31</v>
      </c>
      <c r="B68" s="65">
        <v>111372809.83</v>
      </c>
      <c r="D68" s="65">
        <v>114253777.66</v>
      </c>
      <c r="F68" s="123">
        <v>-2.5215514874031326</v>
      </c>
      <c r="G68" s="127" t="s">
        <v>11</v>
      </c>
      <c r="I68" s="65">
        <v>942771366.53999996</v>
      </c>
      <c r="K68" s="65">
        <v>883396672.6400001</v>
      </c>
      <c r="M68" s="123">
        <v>6.7211815188935073</v>
      </c>
      <c r="N68" s="127" t="s">
        <v>11</v>
      </c>
      <c r="P68" s="65">
        <v>355472688.35999995</v>
      </c>
      <c r="R68" s="65">
        <v>322950764.64000005</v>
      </c>
      <c r="T68" s="123">
        <v>10.070242055705544</v>
      </c>
      <c r="U68" s="127" t="s">
        <v>11</v>
      </c>
    </row>
    <row r="69" spans="1:21" ht="18" customHeight="1" thickTop="1" x14ac:dyDescent="0.25">
      <c r="F69" s="105"/>
      <c r="G69" s="127"/>
      <c r="M69" s="105"/>
      <c r="N69" s="127"/>
      <c r="T69" s="105"/>
      <c r="U69" s="127"/>
    </row>
    <row r="70" spans="1:21" ht="21.75" customHeight="1" x14ac:dyDescent="0.25">
      <c r="F70" s="105"/>
      <c r="G70" s="127"/>
      <c r="M70" s="105"/>
      <c r="N70" s="127"/>
      <c r="T70" s="105"/>
      <c r="U70" s="127"/>
    </row>
    <row r="71" spans="1:21" ht="13.5" customHeight="1" x14ac:dyDescent="0.25">
      <c r="F71" s="105"/>
      <c r="G71" s="127"/>
      <c r="M71" s="105"/>
      <c r="N71" s="127"/>
      <c r="T71" s="105"/>
      <c r="U71" s="127"/>
    </row>
    <row r="72" spans="1:21" ht="16.5" customHeight="1" x14ac:dyDescent="0.25">
      <c r="A72" s="128" t="s">
        <v>42</v>
      </c>
      <c r="B72" s="129">
        <v>45810</v>
      </c>
      <c r="F72" s="105"/>
      <c r="G72" s="127"/>
      <c r="M72" s="105"/>
      <c r="N72" s="127"/>
      <c r="T72" s="105"/>
      <c r="U72" s="127"/>
    </row>
    <row r="73" spans="1:21" ht="15.75" customHeight="1" x14ac:dyDescent="0.25">
      <c r="A73" s="65" t="s">
        <v>30</v>
      </c>
      <c r="F73" s="105"/>
      <c r="G73" s="127"/>
      <c r="M73" s="105"/>
      <c r="N73" s="127"/>
      <c r="T73" s="105"/>
      <c r="U73" s="127"/>
    </row>
    <row r="74" spans="1:21" ht="14.1" customHeight="1" x14ac:dyDescent="0.25">
      <c r="A74" s="65" t="s">
        <v>41</v>
      </c>
    </row>
    <row r="75" spans="1:21" ht="14.1" customHeight="1" x14ac:dyDescent="0.25">
      <c r="F75" s="130"/>
      <c r="M75" s="130"/>
    </row>
    <row r="76" spans="1:21" ht="14.1" customHeight="1" x14ac:dyDescent="0.25">
      <c r="F76" s="130"/>
      <c r="M76" s="130"/>
    </row>
    <row r="77" spans="1:21" ht="14.1" customHeight="1" x14ac:dyDescent="0.25">
      <c r="F77" s="130"/>
      <c r="M77" s="130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3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</row>
    <row r="85" spans="1:17" ht="14.1" customHeight="1" x14ac:dyDescent="0.25"/>
    <row r="86" spans="1:17" ht="14.1" customHeight="1" x14ac:dyDescent="0.3">
      <c r="A86" s="131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5" t="s">
        <v>0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 customHeight="1" x14ac:dyDescent="0.25">
      <c r="A10" s="145" t="s">
        <v>1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 customHeight="1" x14ac:dyDescent="0.25">
      <c r="A11" s="145" t="s">
        <v>32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x14ac:dyDescent="0.25">
      <c r="A12" s="145" t="s">
        <v>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x14ac:dyDescent="0.25">
      <c r="A13" s="147" t="s">
        <v>34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3" t="s">
        <v>35</v>
      </c>
      <c r="Q17" s="144"/>
      <c r="R17" s="144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2025-06-05T15:19:18Z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