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Budget Plans\FY 2020\FY 2020 Budget Instructions\"/>
    </mc:Choice>
  </mc:AlternateContent>
  <bookViews>
    <workbookView xWindow="180" yWindow="-120" windowWidth="11445" windowHeight="5490" tabRatio="595"/>
  </bookViews>
  <sheets>
    <sheet name="FY20 Budget Instructions" sheetId="4" r:id="rId1"/>
  </sheets>
  <calcPr calcId="162913"/>
</workbook>
</file>

<file path=xl/calcChain.xml><?xml version="1.0" encoding="utf-8"?>
<calcChain xmlns="http://schemas.openxmlformats.org/spreadsheetml/2006/main">
  <c r="F14" i="4" l="1"/>
  <c r="B14" i="4" l="1"/>
  <c r="D14" i="4"/>
</calcChain>
</file>

<file path=xl/sharedStrings.xml><?xml version="1.0" encoding="utf-8"?>
<sst xmlns="http://schemas.openxmlformats.org/spreadsheetml/2006/main" count="25" uniqueCount="24">
  <si>
    <t>SOCIAL SECURITY</t>
  </si>
  <si>
    <t>UNEMPLOYMENT COMPENSATION</t>
  </si>
  <si>
    <t>WORKERS' COMPENSATION</t>
  </si>
  <si>
    <t>TOTAL</t>
  </si>
  <si>
    <t>(not applicable for judges)</t>
  </si>
  <si>
    <t>RETIREMENT-MOSERS</t>
  </si>
  <si>
    <t>LONG-TERM DISABILITY-MOSERS</t>
  </si>
  <si>
    <t>BASIC LIFE INSURANCE (ACTIVES)-MOSERS</t>
  </si>
  <si>
    <t>BASIC LIFE INSURANCE (RETIREES)-MOSERS</t>
  </si>
  <si>
    <t>Estimated Fringe Benefit Contribution Rates</t>
  </si>
  <si>
    <t>Personal Service</t>
  </si>
  <si>
    <t>Overtime Calculation</t>
  </si>
  <si>
    <t>Supplemental</t>
  </si>
  <si>
    <t>MEDICAL INSURANCE (ACTIVES)-MCHCP*</t>
  </si>
  <si>
    <t>MEDICAL INSURANCE (RETIREES)-MCHCP**</t>
  </si>
  <si>
    <t>Rate with MCHCP adjustment</t>
  </si>
  <si>
    <t>N/A</t>
  </si>
  <si>
    <t xml:space="preserve"> For Estimation Purposes Only</t>
  </si>
  <si>
    <t>FY 2019</t>
  </si>
  <si>
    <t>FY 2020 Budget Instructions</t>
  </si>
  <si>
    <t>FY 2020</t>
  </si>
  <si>
    <t>plus $12,612</t>
  </si>
  <si>
    <t>* Medical Insurance (actives) - MCHCP is $872/month.</t>
  </si>
  <si>
    <t>**Medical Insurance (retirees) - MCHCP is $179/month.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</si>
</sst>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164" formatCode="0.000%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3" fontId="2" fillId="0" borderId="0" xfId="0" applyNumberFormat="1" applyFont="1"/>
    <xf numFmtId="10" fontId="1" fillId="0" borderId="0" xfId="0" applyNumberFormat="1" applyFont="1"/>
    <xf numFmtId="10" fontId="1" fillId="0" borderId="0" xfId="0" applyNumberFormat="1" applyFont="1" applyBorder="1"/>
    <xf numFmtId="7" fontId="1" fillId="0" borderId="0" xfId="0" applyNumberFormat="1" applyFont="1"/>
    <xf numFmtId="0" fontId="1" fillId="0" borderId="0" xfId="0" applyFont="1"/>
    <xf numFmtId="3" fontId="3" fillId="0" borderId="0" xfId="0" applyNumberFormat="1" applyFont="1"/>
    <xf numFmtId="10" fontId="3" fillId="0" borderId="0" xfId="0" applyNumberFormat="1" applyFont="1"/>
    <xf numFmtId="10" fontId="3" fillId="0" borderId="0" xfId="0" applyNumberFormat="1" applyFont="1" applyBorder="1"/>
    <xf numFmtId="7" fontId="3" fillId="0" borderId="0" xfId="0" applyNumberFormat="1" applyFont="1"/>
    <xf numFmtId="0" fontId="3" fillId="0" borderId="0" xfId="0" applyFont="1"/>
    <xf numFmtId="3" fontId="1" fillId="0" borderId="0" xfId="0" applyNumberFormat="1" applyFont="1"/>
    <xf numFmtId="10" fontId="1" fillId="0" borderId="0" xfId="0" applyNumberFormat="1" applyFont="1" applyFill="1"/>
    <xf numFmtId="7" fontId="1" fillId="0" borderId="0" xfId="0" applyNumberFormat="1" applyFont="1" applyFill="1"/>
    <xf numFmtId="3" fontId="0" fillId="0" borderId="0" xfId="0" applyNumberFormat="1"/>
    <xf numFmtId="38" fontId="1" fillId="0" borderId="0" xfId="0" applyNumberFormat="1" applyFont="1"/>
    <xf numFmtId="3" fontId="4" fillId="0" borderId="0" xfId="0" applyNumberFormat="1" applyFont="1"/>
    <xf numFmtId="10" fontId="5" fillId="0" borderId="0" xfId="0" applyNumberFormat="1" applyFont="1" applyFill="1" applyBorder="1"/>
    <xf numFmtId="10" fontId="1" fillId="0" borderId="0" xfId="0" applyNumberFormat="1" applyFont="1" applyFill="1" applyBorder="1"/>
    <xf numFmtId="7" fontId="3" fillId="0" borderId="0" xfId="0" applyNumberFormat="1" applyFont="1" applyBorder="1" applyAlignment="1">
      <alignment horizontal="center" wrapText="1"/>
    </xf>
    <xf numFmtId="7" fontId="3" fillId="0" borderId="0" xfId="0" applyNumberFormat="1" applyFont="1" applyBorder="1"/>
    <xf numFmtId="10" fontId="2" fillId="0" borderId="0" xfId="0" applyNumberFormat="1" applyFont="1" applyBorder="1"/>
    <xf numFmtId="7" fontId="2" fillId="0" borderId="0" xfId="0" applyNumberFormat="1" applyFont="1"/>
    <xf numFmtId="3" fontId="1" fillId="0" borderId="0" xfId="0" applyNumberFormat="1" applyFont="1" applyFill="1"/>
    <xf numFmtId="0" fontId="1" fillId="0" borderId="0" xfId="0" applyFont="1" applyFill="1"/>
    <xf numFmtId="10" fontId="5" fillId="0" borderId="0" xfId="0" applyNumberFormat="1" applyFont="1" applyFill="1"/>
    <xf numFmtId="164" fontId="5" fillId="0" borderId="0" xfId="0" applyNumberFormat="1" applyFont="1" applyFill="1"/>
    <xf numFmtId="6" fontId="1" fillId="0" borderId="0" xfId="0" applyNumberFormat="1" applyFont="1" applyFill="1"/>
    <xf numFmtId="8" fontId="1" fillId="0" borderId="0" xfId="0" applyNumberFormat="1" applyFont="1" applyFill="1"/>
    <xf numFmtId="10" fontId="2" fillId="0" borderId="0" xfId="0" applyNumberFormat="1" applyFont="1" applyFill="1"/>
    <xf numFmtId="10" fontId="2" fillId="0" borderId="0" xfId="0" applyNumberFormat="1" applyFont="1" applyFill="1" applyBorder="1"/>
    <xf numFmtId="7" fontId="1" fillId="0" borderId="0" xfId="0" applyNumberFormat="1" applyFont="1" applyFill="1" applyBorder="1"/>
    <xf numFmtId="10" fontId="1" fillId="0" borderId="4" xfId="0" applyNumberFormat="1" applyFont="1" applyFill="1" applyBorder="1"/>
    <xf numFmtId="7" fontId="2" fillId="0" borderId="5" xfId="0" applyNumberFormat="1" applyFont="1" applyBorder="1" applyAlignment="1">
      <alignment horizontal="center" vertical="center" wrapText="1"/>
    </xf>
    <xf numFmtId="7" fontId="2" fillId="0" borderId="5" xfId="0" applyNumberFormat="1" applyFont="1" applyBorder="1" applyAlignment="1">
      <alignment horizontal="center"/>
    </xf>
    <xf numFmtId="10" fontId="3" fillId="0" borderId="0" xfId="0" applyNumberFormat="1" applyFont="1" applyFill="1"/>
    <xf numFmtId="3" fontId="2" fillId="0" borderId="0" xfId="0" applyNumberFormat="1" applyFont="1" applyAlignment="1">
      <alignment vertical="top"/>
    </xf>
    <xf numFmtId="10" fontId="2" fillId="0" borderId="0" xfId="0" applyNumberFormat="1" applyFont="1" applyAlignment="1">
      <alignment horizontal="right"/>
    </xf>
    <xf numFmtId="7" fontId="2" fillId="0" borderId="0" xfId="0" applyNumberFormat="1" applyFont="1" applyAlignment="1">
      <alignment horizontal="center"/>
    </xf>
    <xf numFmtId="10" fontId="2" fillId="0" borderId="0" xfId="0" applyNumberFormat="1" applyFont="1" applyBorder="1" applyAlignment="1">
      <alignment horizontal="right"/>
    </xf>
    <xf numFmtId="10" fontId="2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2"/>
  <sheetViews>
    <sheetView tabSelected="1" workbookViewId="0"/>
  </sheetViews>
  <sheetFormatPr defaultColWidth="9.140625" defaultRowHeight="12.75" x14ac:dyDescent="0.2"/>
  <cols>
    <col min="1" max="1" width="45.140625" style="11" bestFit="1" customWidth="1"/>
    <col min="2" max="2" width="14.28515625" style="2" customWidth="1"/>
    <col min="3" max="3" width="2.140625" style="3" customWidth="1"/>
    <col min="4" max="4" width="14.28515625" style="4" customWidth="1"/>
    <col min="5" max="5" width="2.7109375" style="3" customWidth="1"/>
    <col min="6" max="6" width="14.28515625" style="4" customWidth="1"/>
    <col min="7" max="7" width="12.140625" style="5" customWidth="1"/>
    <col min="8" max="8" width="17" style="2" customWidth="1"/>
    <col min="9" max="10" width="11.42578125" style="3" customWidth="1"/>
    <col min="11" max="11" width="11.42578125" style="4" customWidth="1"/>
    <col min="12" max="12" width="9.28515625" style="2" bestFit="1" customWidth="1"/>
    <col min="13" max="16384" width="9.140625" style="5"/>
  </cols>
  <sheetData>
    <row r="1" spans="1:21" ht="13.5" thickBot="1" x14ac:dyDescent="0.25">
      <c r="A1" s="1" t="s">
        <v>9</v>
      </c>
    </row>
    <row r="2" spans="1:21" s="10" customFormat="1" ht="13.5" thickBot="1" x14ac:dyDescent="0.25">
      <c r="A2" s="6" t="s">
        <v>4</v>
      </c>
      <c r="B2" s="40" t="s">
        <v>20</v>
      </c>
      <c r="C2" s="41"/>
      <c r="D2" s="42"/>
      <c r="E2" s="8"/>
      <c r="F2" s="34" t="s">
        <v>18</v>
      </c>
      <c r="H2" s="7"/>
      <c r="I2" s="8"/>
      <c r="J2" s="8"/>
      <c r="K2" s="9"/>
      <c r="L2" s="7"/>
    </row>
    <row r="3" spans="1:21" ht="13.5" thickBot="1" x14ac:dyDescent="0.25">
      <c r="A3" s="1" t="s">
        <v>19</v>
      </c>
    </row>
    <row r="4" spans="1:21" s="10" customFormat="1" ht="33.75" customHeight="1" thickBot="1" x14ac:dyDescent="0.25">
      <c r="A4" s="16" t="s">
        <v>17</v>
      </c>
      <c r="B4" s="33" t="s">
        <v>10</v>
      </c>
      <c r="C4" s="8"/>
      <c r="D4" s="33" t="s">
        <v>11</v>
      </c>
      <c r="E4" s="8"/>
      <c r="F4" s="33" t="s">
        <v>12</v>
      </c>
      <c r="H4" s="39"/>
      <c r="I4" s="8"/>
      <c r="J4" s="8"/>
      <c r="K4" s="19"/>
      <c r="L4" s="7"/>
    </row>
    <row r="5" spans="1:21" ht="30" customHeight="1" x14ac:dyDescent="0.2">
      <c r="A5" s="11" t="s">
        <v>0</v>
      </c>
      <c r="B5" s="25">
        <v>7.6499999999999999E-2</v>
      </c>
      <c r="C5" s="17"/>
      <c r="D5" s="25">
        <v>7.6499999999999999E-2</v>
      </c>
      <c r="F5" s="25">
        <v>7.6499999999999999E-2</v>
      </c>
    </row>
    <row r="6" spans="1:21" ht="30" customHeight="1" x14ac:dyDescent="0.2">
      <c r="A6" s="23" t="s">
        <v>5</v>
      </c>
      <c r="B6" s="25">
        <v>0.2021</v>
      </c>
      <c r="C6" s="17"/>
      <c r="D6" s="25">
        <v>0.2021</v>
      </c>
      <c r="E6" s="18"/>
      <c r="F6" s="25">
        <v>0.2021</v>
      </c>
      <c r="K6" s="13"/>
      <c r="L6" s="12"/>
      <c r="M6" s="24"/>
      <c r="N6" s="24"/>
      <c r="O6" s="24"/>
    </row>
    <row r="7" spans="1:21" ht="30" customHeight="1" x14ac:dyDescent="0.2">
      <c r="A7" s="11" t="s">
        <v>6</v>
      </c>
      <c r="B7" s="26">
        <v>4.7499999999999999E-3</v>
      </c>
      <c r="C7" s="17"/>
      <c r="D7" s="26">
        <v>4.7499999999999999E-3</v>
      </c>
      <c r="F7" s="26">
        <v>4.7499999999999999E-3</v>
      </c>
      <c r="K7" s="13"/>
      <c r="L7" s="12"/>
      <c r="M7" s="24"/>
      <c r="N7" s="24"/>
      <c r="O7" s="24"/>
    </row>
    <row r="8" spans="1:21" ht="30" customHeight="1" x14ac:dyDescent="0.2">
      <c r="A8" s="11" t="s">
        <v>7</v>
      </c>
      <c r="B8" s="26">
        <v>3.15E-3</v>
      </c>
      <c r="C8" s="17"/>
      <c r="D8" s="26">
        <v>3.15E-3</v>
      </c>
      <c r="F8" s="26">
        <v>3.15E-3</v>
      </c>
      <c r="L8" s="18"/>
    </row>
    <row r="9" spans="1:21" ht="30" customHeight="1" x14ac:dyDescent="0.2">
      <c r="A9" s="11" t="s">
        <v>8</v>
      </c>
      <c r="B9" s="26">
        <v>1.15E-3</v>
      </c>
      <c r="C9" s="17"/>
      <c r="D9" s="26">
        <v>1.15E-3</v>
      </c>
      <c r="F9" s="26">
        <v>1.15E-3</v>
      </c>
      <c r="L9" s="18"/>
    </row>
    <row r="10" spans="1:21" ht="30" customHeight="1" x14ac:dyDescent="0.2">
      <c r="A10" s="11" t="s">
        <v>13</v>
      </c>
      <c r="B10" s="25">
        <v>0.24340000000000001</v>
      </c>
      <c r="C10" s="17"/>
      <c r="D10" s="25">
        <v>0</v>
      </c>
      <c r="F10" s="25">
        <v>0.24340000000000001</v>
      </c>
    </row>
    <row r="11" spans="1:21" ht="30" customHeight="1" x14ac:dyDescent="0.2">
      <c r="A11" s="11" t="s">
        <v>14</v>
      </c>
      <c r="B11" s="12">
        <v>4.99E-2</v>
      </c>
      <c r="D11" s="12">
        <v>0</v>
      </c>
      <c r="F11" s="12">
        <v>4.99E-2</v>
      </c>
    </row>
    <row r="12" spans="1:21" ht="30" customHeight="1" x14ac:dyDescent="0.2">
      <c r="A12" s="11" t="s">
        <v>1</v>
      </c>
      <c r="B12" s="12">
        <v>6.9999999999999999E-4</v>
      </c>
      <c r="D12" s="12">
        <v>0</v>
      </c>
      <c r="F12" s="12">
        <v>6.9999999999999999E-4</v>
      </c>
      <c r="K12" s="13"/>
      <c r="L12" s="12"/>
      <c r="M12" s="24"/>
      <c r="N12" s="24"/>
      <c r="O12" s="24"/>
      <c r="P12" s="24"/>
      <c r="Q12" s="24"/>
      <c r="R12" s="24"/>
      <c r="S12" s="24"/>
      <c r="T12" s="24"/>
      <c r="U12" s="24"/>
    </row>
    <row r="13" spans="1:21" ht="30" customHeight="1" x14ac:dyDescent="0.2">
      <c r="A13" s="11" t="s">
        <v>2</v>
      </c>
      <c r="B13" s="32">
        <v>1.6299999999999999E-2</v>
      </c>
      <c r="D13" s="32">
        <v>0</v>
      </c>
      <c r="F13" s="32">
        <v>1.6299999999999999E-2</v>
      </c>
      <c r="K13" s="31"/>
      <c r="L13" s="18"/>
      <c r="M13" s="24"/>
      <c r="N13" s="24"/>
      <c r="O13" s="24"/>
      <c r="P13" s="24"/>
      <c r="Q13" s="24"/>
      <c r="R13" s="24"/>
      <c r="S13" s="24"/>
      <c r="T13" s="24"/>
      <c r="U13" s="24"/>
    </row>
    <row r="14" spans="1:21" s="10" customFormat="1" ht="30" customHeight="1" x14ac:dyDescent="0.2">
      <c r="A14" s="6" t="s">
        <v>3</v>
      </c>
      <c r="B14" s="7">
        <f>SUM(B5:B13)</f>
        <v>0.59795000000000009</v>
      </c>
      <c r="C14" s="8"/>
      <c r="D14" s="7">
        <f>SUM(D5:D13)</f>
        <v>0.28764999999999996</v>
      </c>
      <c r="E14" s="8"/>
      <c r="F14" s="35">
        <f>SUM(F5:F13)</f>
        <v>0.59795000000000009</v>
      </c>
      <c r="H14" s="8"/>
      <c r="I14" s="8"/>
      <c r="J14" s="8"/>
      <c r="K14" s="20"/>
      <c r="L14" s="8"/>
    </row>
    <row r="15" spans="1:21" s="10" customFormat="1" ht="30" customHeight="1" x14ac:dyDescent="0.2">
      <c r="A15" s="6"/>
      <c r="B15" s="7"/>
      <c r="C15" s="8"/>
      <c r="D15" s="7"/>
      <c r="E15" s="8"/>
      <c r="F15" s="35"/>
      <c r="H15" s="8"/>
      <c r="I15" s="8"/>
      <c r="J15" s="8"/>
      <c r="K15" s="20"/>
      <c r="L15" s="8"/>
    </row>
    <row r="16" spans="1:21" s="10" customFormat="1" ht="15" customHeight="1" x14ac:dyDescent="0.2">
      <c r="A16" s="36" t="s">
        <v>15</v>
      </c>
      <c r="B16" s="7">
        <v>0.30470000000000003</v>
      </c>
      <c r="C16" s="8"/>
      <c r="D16" s="38" t="s">
        <v>16</v>
      </c>
      <c r="E16" s="8"/>
      <c r="F16" s="7">
        <v>0.30470000000000003</v>
      </c>
      <c r="H16" s="7"/>
      <c r="I16" s="8"/>
      <c r="J16" s="8"/>
      <c r="K16" s="9"/>
      <c r="L16" s="7"/>
    </row>
    <row r="17" spans="1:12" s="10" customFormat="1" ht="15" customHeight="1" x14ac:dyDescent="0.2">
      <c r="A17" s="36"/>
      <c r="B17" s="37" t="s">
        <v>21</v>
      </c>
      <c r="C17" s="8"/>
      <c r="D17" s="9"/>
      <c r="E17" s="8"/>
      <c r="F17" s="37" t="s">
        <v>21</v>
      </c>
      <c r="H17" s="7"/>
      <c r="I17" s="8"/>
      <c r="J17" s="8"/>
      <c r="K17" s="9"/>
      <c r="L17" s="7"/>
    </row>
    <row r="18" spans="1:12" s="10" customFormat="1" ht="15" customHeight="1" x14ac:dyDescent="0.2">
      <c r="A18" s="36"/>
      <c r="B18" s="7"/>
      <c r="C18" s="8"/>
      <c r="D18" s="9"/>
      <c r="E18" s="8"/>
      <c r="F18" s="9"/>
      <c r="H18" s="7"/>
      <c r="I18" s="8"/>
      <c r="J18" s="8"/>
      <c r="K18" s="9"/>
      <c r="L18" s="7"/>
    </row>
    <row r="19" spans="1:12" x14ac:dyDescent="0.2">
      <c r="A19" s="23" t="s">
        <v>22</v>
      </c>
      <c r="B19" s="27"/>
    </row>
    <row r="20" spans="1:12" x14ac:dyDescent="0.2">
      <c r="A20" s="23" t="s">
        <v>23</v>
      </c>
      <c r="B20" s="28"/>
    </row>
    <row r="21" spans="1:12" x14ac:dyDescent="0.2">
      <c r="B21" s="15"/>
    </row>
    <row r="23" spans="1:12" x14ac:dyDescent="0.2">
      <c r="A23" s="14"/>
      <c r="F23" s="13"/>
    </row>
    <row r="24" spans="1:12" x14ac:dyDescent="0.2">
      <c r="A24" s="14"/>
    </row>
    <row r="26" spans="1:12" x14ac:dyDescent="0.2">
      <c r="B26" s="29"/>
      <c r="C26" s="18"/>
      <c r="D26" s="29"/>
      <c r="E26" s="30"/>
      <c r="F26" s="29"/>
      <c r="G26" s="21"/>
      <c r="H26" s="22"/>
    </row>
    <row r="27" spans="1:12" x14ac:dyDescent="0.2">
      <c r="B27" s="27"/>
      <c r="C27" s="18"/>
      <c r="D27" s="27"/>
      <c r="E27" s="18"/>
      <c r="F27" s="27"/>
      <c r="G27" s="3"/>
      <c r="H27" s="4"/>
    </row>
    <row r="28" spans="1:12" x14ac:dyDescent="0.2">
      <c r="B28" s="27"/>
      <c r="C28" s="18"/>
      <c r="D28" s="27"/>
      <c r="E28" s="18"/>
      <c r="F28" s="27"/>
      <c r="G28" s="3"/>
      <c r="H28" s="4"/>
    </row>
    <row r="29" spans="1:12" x14ac:dyDescent="0.2">
      <c r="B29" s="27"/>
      <c r="C29" s="18"/>
      <c r="D29" s="27"/>
      <c r="E29" s="18"/>
      <c r="F29" s="27"/>
      <c r="G29" s="3"/>
      <c r="H29" s="4"/>
    </row>
    <row r="30" spans="1:12" x14ac:dyDescent="0.2">
      <c r="B30" s="12"/>
      <c r="C30" s="18"/>
      <c r="D30" s="13"/>
      <c r="E30" s="18"/>
      <c r="F30" s="13"/>
    </row>
    <row r="31" spans="1:12" x14ac:dyDescent="0.2">
      <c r="B31" s="12"/>
      <c r="C31" s="18"/>
      <c r="D31" s="13"/>
      <c r="E31" s="18"/>
      <c r="F31" s="13"/>
    </row>
    <row r="32" spans="1:12" x14ac:dyDescent="0.2">
      <c r="A32" s="23"/>
    </row>
  </sheetData>
  <mergeCells count="1">
    <mergeCell ref="B2:D2"/>
  </mergeCells>
  <pageMargins left="0.7" right="0.7" top="0.75" bottom="0.75" header="0.3" footer="0.3"/>
  <pageSetup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FY20 Budget Instructions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MyerK</dc:creator>
  <cp:lastModifiedBy>McQuary, Pamela</cp:lastModifiedBy>
  <cp:lastPrinted>2018-07-23T16:33:30Z</cp:lastPrinted>
  <dcterms:created xsi:type="dcterms:W3CDTF">2003-10-03T17:23:44Z</dcterms:created>
  <dcterms:modified xsi:type="dcterms:W3CDTF">2018-10-30T19:50:06Z</dcterms:modified>
</cp:coreProperties>
</file>