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charts/chart1.xml" ContentType="application/vnd.openxmlformats-officedocument.drawingml.char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20" yWindow="36" windowWidth="24912" windowHeight="12072" activeTab="1"/>
  </bookViews>
  <sheets>
    <sheet name="Sheet1" sheetId="1" r:id="rId1"/>
    <sheet name="Graph" sheetId="2" r:id="rId2"/>
    <sheet name="Sheet3" sheetId="3" r:id="rId3"/>
  </sheets>
  <definedNames>
    <definedName name="_xlnm.Print_Area" localSheetId="1">Graph!$C$2:$U$49</definedName>
  </definedNames>
  <calcPr calcId="125725"/>
</workbook>
</file>

<file path=xl/sharedStrings.xml><?xml version="1.0" encoding="utf-8"?>
<sst xmlns="http://schemas.openxmlformats.org/spreadsheetml/2006/main" count="24" uniqueCount="23">
  <si>
    <t>All Other Operating Expenses</t>
  </si>
  <si>
    <t xml:space="preserve">   Promotional Supplies/Services</t>
  </si>
  <si>
    <t xml:space="preserve">   Vending Machine Lease/Maint</t>
  </si>
  <si>
    <t xml:space="preserve">   Other Professional Services</t>
  </si>
  <si>
    <t xml:space="preserve">   Other General/Admin Exp</t>
  </si>
  <si>
    <t>FY 2005</t>
  </si>
  <si>
    <t>FY 2006</t>
  </si>
  <si>
    <t>FY 2007</t>
  </si>
  <si>
    <t>FY 2008</t>
  </si>
  <si>
    <t>FY 2009</t>
  </si>
  <si>
    <t>FY 2010</t>
  </si>
  <si>
    <t>FY 2011</t>
  </si>
  <si>
    <t>FY 2012</t>
  </si>
  <si>
    <t>FY 2013</t>
  </si>
  <si>
    <t>FY 2014</t>
  </si>
  <si>
    <t>Source: MO Lottery</t>
  </si>
  <si>
    <t xml:space="preserve">Other general and administrative expenses increased in FY12 over FY11 due to a $652,000 misclassification of lottery merchandise prizes and a $479,000 expense to Schafer Systems for play </t>
  </si>
  <si>
    <t>Promotional supplies and services increased in FY10 to FY14 due to new sports and festival sponsorships including the Kansas City Chiefs and Royals, and the St. Louis Rams, Cardinals, and Blues.</t>
  </si>
  <si>
    <t xml:space="preserve">        centers and promoters.  The FY13 expense was higher than the FY12 expense due to $990,000 for the first of a 5-year initiative involving the replacement and uniformity of the permanent  </t>
  </si>
  <si>
    <t xml:space="preserve">        point-of-sale material at retailers.</t>
  </si>
  <si>
    <t>Vending machine lease/maintenance increased in FY11 due to a leasing contract change from a dollar/month for machines to a percentage of weekly sales in addition to 450 new machines.</t>
  </si>
  <si>
    <t xml:space="preserve">Other professional services includes media production costs, which average 15% of the media budget.  As advertising increased in FY11 through FY14, media production costs followed.  </t>
  </si>
  <si>
    <t>The MO Lottery states the following regarding the price fluctuations evident above:</t>
  </si>
</sst>
</file>

<file path=xl/styles.xml><?xml version="1.0" encoding="utf-8"?>
<styleSheet xmlns="http://schemas.openxmlformats.org/spreadsheetml/2006/main">
  <numFmts count="3">
    <numFmt numFmtId="8" formatCode="&quot;$&quot;#,##0.00_);[Red]\(&quot;$&quot;#,##0.00\)"/>
    <numFmt numFmtId="44" formatCode="_(&quot;$&quot;* #,##0.00_);_(&quot;$&quot;* \(#,##0.00\);_(&quot;$&quot;* &quot;-&quot;??_);_(@_)"/>
    <numFmt numFmtId="43" formatCode="_(* #,##0.00_);_(* \(#,##0.00\);_(* &quot;-&quot;??_);_(@_)"/>
  </numFmts>
  <fonts count="26">
    <font>
      <sz val="11"/>
      <color theme="1"/>
      <name val="Calibri"/>
      <family val="2"/>
      <scheme val="minor"/>
    </font>
    <font>
      <sz val="11"/>
      <color theme="1"/>
      <name val="Calibri"/>
      <family val="2"/>
      <scheme val="minor"/>
    </font>
    <font>
      <sz val="10"/>
      <name val="Arial"/>
      <family val="2"/>
    </font>
    <font>
      <sz val="10"/>
      <name val="Courier"/>
      <family val="3"/>
    </font>
    <font>
      <sz val="10"/>
      <name val="Helv"/>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name val="MS Sans Serif"/>
      <family val="2"/>
    </font>
    <font>
      <b/>
      <sz val="11"/>
      <color theme="1"/>
      <name val="Calibri"/>
      <family val="2"/>
      <scheme val="minor"/>
    </font>
    <font>
      <sz val="12"/>
      <color theme="1"/>
      <name val="Calibri"/>
      <family val="2"/>
      <scheme val="minor"/>
    </font>
    <font>
      <u/>
      <sz val="12"/>
      <color theme="1"/>
      <name val="Calibri"/>
      <family val="2"/>
      <scheme val="minor"/>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11">
    <border>
      <left/>
      <right/>
      <top/>
      <bottom/>
      <diagonal/>
    </border>
    <border>
      <left/>
      <right/>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s>
  <cellStyleXfs count="57">
    <xf numFmtId="0" fontId="0" fillId="0" borderId="0"/>
    <xf numFmtId="0" fontId="2" fillId="0" borderId="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5" borderId="0" applyNumberFormat="0" applyBorder="0" applyAlignment="0" applyProtection="0"/>
    <xf numFmtId="0" fontId="5" fillId="8" borderId="0" applyNumberFormat="0" applyBorder="0" applyAlignment="0" applyProtection="0"/>
    <xf numFmtId="0" fontId="5" fillId="11" borderId="0" applyNumberFormat="0" applyBorder="0" applyAlignment="0" applyProtection="0"/>
    <xf numFmtId="0" fontId="6" fillId="12"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19" borderId="0" applyNumberFormat="0" applyBorder="0" applyAlignment="0" applyProtection="0"/>
    <xf numFmtId="0" fontId="7" fillId="3" borderId="0" applyNumberFormat="0" applyBorder="0" applyAlignment="0" applyProtection="0"/>
    <xf numFmtId="0" fontId="8" fillId="20" borderId="2" applyNumberFormat="0" applyAlignment="0" applyProtection="0"/>
    <xf numFmtId="0" fontId="9" fillId="21" borderId="3" applyNumberFormat="0" applyAlignment="0" applyProtection="0"/>
    <xf numFmtId="43" fontId="2" fillId="0" borderId="0" applyFont="0" applyFill="0" applyBorder="0" applyAlignment="0" applyProtection="0"/>
    <xf numFmtId="44" fontId="2" fillId="0" borderId="0" applyFont="0" applyFill="0" applyBorder="0" applyAlignment="0" applyProtection="0"/>
    <xf numFmtId="0" fontId="10" fillId="0" borderId="0" applyNumberFormat="0" applyFill="0" applyBorder="0" applyAlignment="0" applyProtection="0"/>
    <xf numFmtId="0" fontId="11" fillId="4" borderId="0" applyNumberFormat="0" applyBorder="0" applyAlignment="0" applyProtection="0"/>
    <xf numFmtId="0" fontId="12" fillId="0" borderId="4" applyNumberFormat="0" applyFill="0" applyAlignment="0" applyProtection="0"/>
    <xf numFmtId="0" fontId="13" fillId="0" borderId="5" applyNumberFormat="0" applyFill="0" applyAlignment="0" applyProtection="0"/>
    <xf numFmtId="0" fontId="14" fillId="0" borderId="6" applyNumberFormat="0" applyFill="0" applyAlignment="0" applyProtection="0"/>
    <xf numFmtId="0" fontId="14" fillId="0" borderId="0" applyNumberFormat="0" applyFill="0" applyBorder="0" applyAlignment="0" applyProtection="0"/>
    <xf numFmtId="0" fontId="15" fillId="7" borderId="2" applyNumberFormat="0" applyAlignment="0" applyProtection="0"/>
    <xf numFmtId="0" fontId="16" fillId="0" borderId="7" applyNumberFormat="0" applyFill="0" applyAlignment="0" applyProtection="0"/>
    <xf numFmtId="0" fontId="17" fillId="22" borderId="0" applyNumberFormat="0" applyBorder="0" applyAlignment="0" applyProtection="0"/>
    <xf numFmtId="0" fontId="3" fillId="23" borderId="8" applyNumberFormat="0" applyFont="0" applyAlignment="0" applyProtection="0"/>
    <xf numFmtId="0" fontId="18" fillId="20" borderId="9" applyNumberFormat="0" applyAlignment="0" applyProtection="0"/>
    <xf numFmtId="9" fontId="2" fillId="0" borderId="0" applyFont="0" applyFill="0" applyBorder="0" applyAlignment="0" applyProtection="0"/>
    <xf numFmtId="0" fontId="19" fillId="0" borderId="0" applyNumberFormat="0" applyFill="0" applyBorder="0" applyAlignment="0" applyProtection="0"/>
    <xf numFmtId="0" fontId="20" fillId="0" borderId="10" applyNumberFormat="0" applyFill="0" applyAlignment="0" applyProtection="0"/>
    <xf numFmtId="0" fontId="21" fillId="0" borderId="0" applyNumberFormat="0" applyFill="0" applyBorder="0" applyAlignment="0" applyProtection="0"/>
    <xf numFmtId="0" fontId="3" fillId="0" borderId="0"/>
    <xf numFmtId="0" fontId="22" fillId="0" borderId="0"/>
    <xf numFmtId="4" fontId="4" fillId="0" borderId="0" applyFont="0" applyFill="0" applyBorder="0" applyAlignment="0" applyProtection="0"/>
    <xf numFmtId="4" fontId="22" fillId="0" borderId="0" applyFont="0" applyFill="0" applyBorder="0" applyAlignment="0" applyProtection="0"/>
    <xf numFmtId="37" fontId="3" fillId="0" borderId="0"/>
    <xf numFmtId="43" fontId="2" fillId="0" borderId="0" applyFont="0" applyFill="0" applyBorder="0" applyAlignment="0" applyProtection="0"/>
    <xf numFmtId="8" fontId="22" fillId="0" borderId="0" applyFont="0" applyFill="0" applyBorder="0" applyAlignment="0" applyProtection="0"/>
    <xf numFmtId="0" fontId="2" fillId="0" borderId="0"/>
    <xf numFmtId="0" fontId="1" fillId="0" borderId="0"/>
    <xf numFmtId="9" fontId="1" fillId="0" borderId="0" applyFont="0" applyFill="0" applyBorder="0" applyAlignment="0" applyProtection="0"/>
    <xf numFmtId="43" fontId="1" fillId="0" borderId="0" applyFont="0" applyFill="0" applyBorder="0" applyAlignment="0" applyProtection="0"/>
  </cellStyleXfs>
  <cellXfs count="10">
    <xf numFmtId="0" fontId="0" fillId="0" borderId="0" xfId="0"/>
    <xf numFmtId="0" fontId="0" fillId="0" borderId="0" xfId="0"/>
    <xf numFmtId="38" fontId="0" fillId="0" borderId="0" xfId="0" applyNumberFormat="1"/>
    <xf numFmtId="38" fontId="0" fillId="0" borderId="0" xfId="0" applyNumberFormat="1" applyFill="1" applyBorder="1"/>
    <xf numFmtId="0" fontId="0" fillId="0" borderId="0" xfId="0" quotePrefix="1" applyFill="1"/>
    <xf numFmtId="0" fontId="23" fillId="0" borderId="1" xfId="0" applyFont="1" applyBorder="1" applyAlignment="1">
      <alignment horizontal="center"/>
    </xf>
    <xf numFmtId="38" fontId="23" fillId="0" borderId="1" xfId="0" applyNumberFormat="1" applyFont="1" applyBorder="1" applyAlignment="1">
      <alignment horizontal="center"/>
    </xf>
    <xf numFmtId="0" fontId="0" fillId="0" borderId="0" xfId="0" applyFill="1"/>
    <xf numFmtId="0" fontId="24" fillId="0" borderId="0" xfId="0" applyFont="1"/>
    <xf numFmtId="0" fontId="25" fillId="0" borderId="0" xfId="0" applyFont="1"/>
  </cellXfs>
  <cellStyles count="57">
    <cellStyle name="20% - Accent1 2" xfId="2"/>
    <cellStyle name="20% - Accent2 2" xfId="3"/>
    <cellStyle name="20% - Accent3 2" xfId="4"/>
    <cellStyle name="20% - Accent4 2" xfId="5"/>
    <cellStyle name="20% - Accent5 2" xfId="6"/>
    <cellStyle name="20% - Accent6 2" xfId="7"/>
    <cellStyle name="40% - Accent1 2" xfId="8"/>
    <cellStyle name="40% - Accent2 2" xfId="9"/>
    <cellStyle name="40% - Accent3 2" xfId="10"/>
    <cellStyle name="40% - Accent4 2" xfId="11"/>
    <cellStyle name="40% - Accent5 2" xfId="12"/>
    <cellStyle name="40% - Accent6 2" xfId="13"/>
    <cellStyle name="60% - Accent1 2" xfId="14"/>
    <cellStyle name="60% - Accent2 2" xfId="15"/>
    <cellStyle name="60% - Accent3 2" xfId="16"/>
    <cellStyle name="60% - Accent4 2" xfId="17"/>
    <cellStyle name="60% - Accent5 2" xfId="18"/>
    <cellStyle name="60% - Accent6 2" xfId="19"/>
    <cellStyle name="Accent1 2" xfId="20"/>
    <cellStyle name="Accent2 2" xfId="21"/>
    <cellStyle name="Accent3 2" xfId="22"/>
    <cellStyle name="Accent4 2" xfId="23"/>
    <cellStyle name="Accent5 2" xfId="24"/>
    <cellStyle name="Accent6 2" xfId="25"/>
    <cellStyle name="Bad 2" xfId="26"/>
    <cellStyle name="Calculation 2" xfId="27"/>
    <cellStyle name="Check Cell 2" xfId="28"/>
    <cellStyle name="Comma 2" xfId="48"/>
    <cellStyle name="Comma 2 2" xfId="49"/>
    <cellStyle name="Comma 3" xfId="51"/>
    <cellStyle name="Comma 4" xfId="56"/>
    <cellStyle name="Comma 5" xfId="29"/>
    <cellStyle name="Currency 2" xfId="52"/>
    <cellStyle name="Currency 3" xfId="30"/>
    <cellStyle name="Explanatory Text 2" xfId="31"/>
    <cellStyle name="Good 2" xfId="32"/>
    <cellStyle name="Heading 1 2" xfId="33"/>
    <cellStyle name="Heading 2 2" xfId="34"/>
    <cellStyle name="Heading 3 2" xfId="35"/>
    <cellStyle name="Heading 4 2" xfId="36"/>
    <cellStyle name="Input 2" xfId="37"/>
    <cellStyle name="Linked Cell 2" xfId="38"/>
    <cellStyle name="Neutral 2" xfId="39"/>
    <cellStyle name="Normal" xfId="0" builtinId="0"/>
    <cellStyle name="Normal 2" xfId="46"/>
    <cellStyle name="Normal 2 2" xfId="50"/>
    <cellStyle name="Normal 3" xfId="47"/>
    <cellStyle name="Normal 4" xfId="53"/>
    <cellStyle name="Normal 5" xfId="54"/>
    <cellStyle name="Normal 6" xfId="1"/>
    <cellStyle name="Note 2" xfId="40"/>
    <cellStyle name="Output 2" xfId="41"/>
    <cellStyle name="Percent 2" xfId="55"/>
    <cellStyle name="Percent 3" xfId="42"/>
    <cellStyle name="Title 2" xfId="43"/>
    <cellStyle name="Total 2" xfId="44"/>
    <cellStyle name="Warning Text 2" xfId="45"/>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a:pPr>
            <a:r>
              <a:rPr lang="en-US"/>
              <a:t>MO Lottery</a:t>
            </a:r>
            <a:r>
              <a:rPr lang="en-US" baseline="0"/>
              <a:t> </a:t>
            </a:r>
            <a:r>
              <a:rPr lang="en-US"/>
              <a:t>Other Administrative Expenses</a:t>
            </a:r>
          </a:p>
        </c:rich>
      </c:tx>
      <c:layout/>
    </c:title>
    <c:plotArea>
      <c:layout/>
      <c:lineChart>
        <c:grouping val="standard"/>
        <c:ser>
          <c:idx val="0"/>
          <c:order val="0"/>
          <c:tx>
            <c:strRef>
              <c:f>Sheet1!$A$3</c:f>
              <c:strCache>
                <c:ptCount val="1"/>
                <c:pt idx="0">
                  <c:v>   Promotional Supplies/Services</c:v>
                </c:pt>
              </c:strCache>
            </c:strRef>
          </c:tx>
          <c:spPr>
            <a:ln>
              <a:prstDash val="sysDot"/>
            </a:ln>
          </c:spPr>
          <c:marker>
            <c:symbol val="star"/>
            <c:size val="12"/>
          </c:marker>
          <c:cat>
            <c:strRef>
              <c:f>Sheet1!$B$1:$K$1</c:f>
              <c:strCache>
                <c:ptCount val="10"/>
                <c:pt idx="0">
                  <c:v>FY 2005</c:v>
                </c:pt>
                <c:pt idx="1">
                  <c:v>FY 2006</c:v>
                </c:pt>
                <c:pt idx="2">
                  <c:v>FY 2007</c:v>
                </c:pt>
                <c:pt idx="3">
                  <c:v>FY 2008</c:v>
                </c:pt>
                <c:pt idx="4">
                  <c:v>FY 2009</c:v>
                </c:pt>
                <c:pt idx="5">
                  <c:v>FY 2010</c:v>
                </c:pt>
                <c:pt idx="6">
                  <c:v>FY 2011</c:v>
                </c:pt>
                <c:pt idx="7">
                  <c:v>FY 2012</c:v>
                </c:pt>
                <c:pt idx="8">
                  <c:v>FY 2013</c:v>
                </c:pt>
                <c:pt idx="9">
                  <c:v>FY 2014</c:v>
                </c:pt>
              </c:strCache>
            </c:strRef>
          </c:cat>
          <c:val>
            <c:numRef>
              <c:f>Sheet1!$B$3:$K$3</c:f>
              <c:numCache>
                <c:formatCode>#,##0_);[Red]\(#,##0\)</c:formatCode>
                <c:ptCount val="10"/>
                <c:pt idx="0">
                  <c:v>640999</c:v>
                </c:pt>
                <c:pt idx="1">
                  <c:v>717522</c:v>
                </c:pt>
                <c:pt idx="2">
                  <c:v>680956</c:v>
                </c:pt>
                <c:pt idx="3">
                  <c:v>659255</c:v>
                </c:pt>
                <c:pt idx="4">
                  <c:v>536564</c:v>
                </c:pt>
                <c:pt idx="5">
                  <c:v>667642</c:v>
                </c:pt>
                <c:pt idx="6">
                  <c:v>1405165</c:v>
                </c:pt>
                <c:pt idx="7">
                  <c:v>1907492</c:v>
                </c:pt>
                <c:pt idx="8">
                  <c:v>2191620</c:v>
                </c:pt>
                <c:pt idx="9">
                  <c:v>1964417</c:v>
                </c:pt>
              </c:numCache>
            </c:numRef>
          </c:val>
        </c:ser>
        <c:ser>
          <c:idx val="1"/>
          <c:order val="1"/>
          <c:tx>
            <c:strRef>
              <c:f>Sheet1!$A$4</c:f>
              <c:strCache>
                <c:ptCount val="1"/>
                <c:pt idx="0">
                  <c:v>   Vending Machine Lease/Maint</c:v>
                </c:pt>
              </c:strCache>
            </c:strRef>
          </c:tx>
          <c:spPr>
            <a:ln cmpd="sng">
              <a:prstDash val="sysDash"/>
            </a:ln>
          </c:spPr>
          <c:marker>
            <c:symbol val="square"/>
            <c:size val="10"/>
          </c:marker>
          <c:val>
            <c:numRef>
              <c:f>Sheet1!$B$4:$K$4</c:f>
              <c:numCache>
                <c:formatCode>#,##0_);[Red]\(#,##0\)</c:formatCode>
                <c:ptCount val="10"/>
                <c:pt idx="0">
                  <c:v>1761366</c:v>
                </c:pt>
                <c:pt idx="1">
                  <c:v>1683571</c:v>
                </c:pt>
                <c:pt idx="2">
                  <c:v>1664268</c:v>
                </c:pt>
                <c:pt idx="3">
                  <c:v>1988454</c:v>
                </c:pt>
                <c:pt idx="4">
                  <c:v>2265536</c:v>
                </c:pt>
                <c:pt idx="5">
                  <c:v>1858902</c:v>
                </c:pt>
                <c:pt idx="6">
                  <c:v>2274069</c:v>
                </c:pt>
                <c:pt idx="7">
                  <c:v>3174186</c:v>
                </c:pt>
                <c:pt idx="8">
                  <c:v>3455773</c:v>
                </c:pt>
                <c:pt idx="9">
                  <c:v>3388730</c:v>
                </c:pt>
              </c:numCache>
            </c:numRef>
          </c:val>
        </c:ser>
        <c:ser>
          <c:idx val="2"/>
          <c:order val="2"/>
          <c:tx>
            <c:strRef>
              <c:f>Sheet1!$A$5</c:f>
              <c:strCache>
                <c:ptCount val="1"/>
                <c:pt idx="0">
                  <c:v>   Other Professional Services</c:v>
                </c:pt>
              </c:strCache>
            </c:strRef>
          </c:tx>
          <c:marker>
            <c:symbol val="circle"/>
            <c:size val="10"/>
          </c:marker>
          <c:val>
            <c:numRef>
              <c:f>Sheet1!$B$5:$K$5</c:f>
              <c:numCache>
                <c:formatCode>#,##0_);[Red]\(#,##0\)</c:formatCode>
                <c:ptCount val="10"/>
                <c:pt idx="0">
                  <c:v>129859</c:v>
                </c:pt>
                <c:pt idx="1">
                  <c:v>565754</c:v>
                </c:pt>
                <c:pt idx="2">
                  <c:v>800662</c:v>
                </c:pt>
                <c:pt idx="3">
                  <c:v>671335</c:v>
                </c:pt>
                <c:pt idx="4">
                  <c:v>582172</c:v>
                </c:pt>
                <c:pt idx="5">
                  <c:v>722098</c:v>
                </c:pt>
                <c:pt idx="6">
                  <c:v>1462536</c:v>
                </c:pt>
                <c:pt idx="7">
                  <c:v>1206643</c:v>
                </c:pt>
                <c:pt idx="8">
                  <c:v>2064777</c:v>
                </c:pt>
                <c:pt idx="9">
                  <c:v>1514430</c:v>
                </c:pt>
              </c:numCache>
            </c:numRef>
          </c:val>
        </c:ser>
        <c:ser>
          <c:idx val="3"/>
          <c:order val="3"/>
          <c:tx>
            <c:strRef>
              <c:f>Sheet1!$A$6</c:f>
              <c:strCache>
                <c:ptCount val="1"/>
                <c:pt idx="0">
                  <c:v>   Other General/Admin Exp</c:v>
                </c:pt>
              </c:strCache>
            </c:strRef>
          </c:tx>
          <c:marker>
            <c:symbol val="triangle"/>
            <c:size val="12"/>
            <c:spPr>
              <a:ln>
                <a:prstDash val="sysDash"/>
              </a:ln>
            </c:spPr>
          </c:marker>
          <c:val>
            <c:numRef>
              <c:f>Sheet1!$B$6:$K$6</c:f>
              <c:numCache>
                <c:formatCode>#,##0_);[Red]\(#,##0\)</c:formatCode>
                <c:ptCount val="10"/>
                <c:pt idx="0">
                  <c:v>1971354</c:v>
                </c:pt>
                <c:pt idx="1">
                  <c:v>3068818</c:v>
                </c:pt>
                <c:pt idx="2">
                  <c:v>2328651</c:v>
                </c:pt>
                <c:pt idx="3">
                  <c:v>2372251</c:v>
                </c:pt>
                <c:pt idx="4">
                  <c:v>2443677</c:v>
                </c:pt>
                <c:pt idx="5">
                  <c:v>2410442</c:v>
                </c:pt>
                <c:pt idx="6">
                  <c:v>2043494</c:v>
                </c:pt>
                <c:pt idx="7">
                  <c:v>3640620</c:v>
                </c:pt>
                <c:pt idx="8">
                  <c:v>4806335</c:v>
                </c:pt>
                <c:pt idx="9">
                  <c:v>2920678</c:v>
                </c:pt>
              </c:numCache>
            </c:numRef>
          </c:val>
        </c:ser>
        <c:marker val="1"/>
        <c:axId val="205648640"/>
        <c:axId val="205650560"/>
      </c:lineChart>
      <c:catAx>
        <c:axId val="205648640"/>
        <c:scaling>
          <c:orientation val="minMax"/>
        </c:scaling>
        <c:axPos val="b"/>
        <c:majorTickMark val="none"/>
        <c:tickLblPos val="nextTo"/>
        <c:crossAx val="205650560"/>
        <c:crosses val="autoZero"/>
        <c:auto val="1"/>
        <c:lblAlgn val="ctr"/>
        <c:lblOffset val="100"/>
      </c:catAx>
      <c:valAx>
        <c:axId val="205650560"/>
        <c:scaling>
          <c:orientation val="minMax"/>
        </c:scaling>
        <c:axPos val="l"/>
        <c:majorGridlines/>
        <c:title>
          <c:tx>
            <c:rich>
              <a:bodyPr/>
              <a:lstStyle/>
              <a:p>
                <a:pPr>
                  <a:defRPr/>
                </a:pPr>
                <a:r>
                  <a:rPr lang="en-US"/>
                  <a:t>Dollars Spent</a:t>
                </a:r>
              </a:p>
            </c:rich>
          </c:tx>
          <c:layout/>
        </c:title>
        <c:numFmt formatCode="#,##0_);[Red]\(#,##0\)" sourceLinked="1"/>
        <c:majorTickMark val="none"/>
        <c:tickLblPos val="nextTo"/>
        <c:crossAx val="205648640"/>
        <c:crosses val="autoZero"/>
        <c:crossBetween val="between"/>
      </c:valAx>
      <c:spPr>
        <a:ln w="3175"/>
      </c:spPr>
    </c:plotArea>
    <c:legend>
      <c:legendPos val="r"/>
      <c:layout/>
    </c:legend>
    <c:plotVisOnly val="1"/>
  </c:chart>
  <c:printSettings>
    <c:headerFooter/>
    <c:pageMargins b="0.75000000000000211" l="0.70000000000000095" r="0.70000000000000095" t="0.25" header="0.30000000000000032" footer="0.30000000000000032"/>
    <c:pageSetup orientation="landscape"/>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2</xdr:col>
      <xdr:colOff>103187</xdr:colOff>
      <xdr:row>2</xdr:row>
      <xdr:rowOff>66674</xdr:rowOff>
    </xdr:from>
    <xdr:to>
      <xdr:col>20</xdr:col>
      <xdr:colOff>342900</xdr:colOff>
      <xdr:row>39</xdr:row>
      <xdr:rowOff>150813</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pageSetUpPr fitToPage="1"/>
  </sheetPr>
  <dimension ref="A1:L9"/>
  <sheetViews>
    <sheetView workbookViewId="0">
      <selection activeCell="A2" sqref="A2"/>
    </sheetView>
  </sheetViews>
  <sheetFormatPr defaultRowHeight="14.4"/>
  <cols>
    <col min="1" max="1" width="30.109375" bestFit="1" customWidth="1"/>
    <col min="2" max="11" width="10.88671875" bestFit="1" customWidth="1"/>
  </cols>
  <sheetData>
    <row r="1" spans="1:12" s="1" customFormat="1">
      <c r="B1" s="5" t="s">
        <v>5</v>
      </c>
      <c r="C1" s="5" t="s">
        <v>6</v>
      </c>
      <c r="D1" s="5" t="s">
        <v>7</v>
      </c>
      <c r="E1" s="6" t="s">
        <v>8</v>
      </c>
      <c r="F1" s="5" t="s">
        <v>9</v>
      </c>
      <c r="G1" s="5" t="s">
        <v>10</v>
      </c>
      <c r="H1" s="5" t="s">
        <v>11</v>
      </c>
      <c r="I1" s="5" t="s">
        <v>12</v>
      </c>
      <c r="J1" s="5" t="s">
        <v>13</v>
      </c>
      <c r="K1" s="5" t="s">
        <v>14</v>
      </c>
    </row>
    <row r="2" spans="1:12" s="7" customFormat="1">
      <c r="A2" s="7" t="s">
        <v>0</v>
      </c>
      <c r="B2" s="3">
        <v>19320427</v>
      </c>
      <c r="C2" s="3">
        <v>18183525</v>
      </c>
      <c r="D2" s="3">
        <v>18519632</v>
      </c>
      <c r="E2" s="3">
        <v>18973494</v>
      </c>
      <c r="F2" s="3">
        <v>19229974</v>
      </c>
      <c r="G2" s="3">
        <v>18959194</v>
      </c>
      <c r="H2" s="3">
        <v>20744927</v>
      </c>
      <c r="I2" s="3">
        <v>23119880</v>
      </c>
      <c r="J2" s="3">
        <v>26055929</v>
      </c>
      <c r="K2" s="3">
        <v>23488289</v>
      </c>
    </row>
    <row r="3" spans="1:12">
      <c r="A3" s="4" t="s">
        <v>1</v>
      </c>
      <c r="B3" s="3">
        <v>640999</v>
      </c>
      <c r="C3" s="3">
        <v>717522</v>
      </c>
      <c r="D3" s="3">
        <v>680956</v>
      </c>
      <c r="E3" s="3">
        <v>659255</v>
      </c>
      <c r="F3" s="3">
        <v>536564</v>
      </c>
      <c r="G3" s="3">
        <v>667642</v>
      </c>
      <c r="H3" s="3">
        <v>1405165</v>
      </c>
      <c r="I3" s="3">
        <v>1907492</v>
      </c>
      <c r="J3" s="3">
        <v>2191620</v>
      </c>
      <c r="K3" s="3">
        <v>1964417</v>
      </c>
    </row>
    <row r="4" spans="1:12">
      <c r="A4" s="4" t="s">
        <v>2</v>
      </c>
      <c r="B4" s="3">
        <v>1761366</v>
      </c>
      <c r="C4" s="3">
        <v>1683571</v>
      </c>
      <c r="D4" s="3">
        <v>1664268</v>
      </c>
      <c r="E4" s="3">
        <v>1988454</v>
      </c>
      <c r="F4" s="3">
        <v>2265536</v>
      </c>
      <c r="G4" s="3">
        <v>1858902</v>
      </c>
      <c r="H4" s="3">
        <v>2274069</v>
      </c>
      <c r="I4" s="3">
        <v>3174186</v>
      </c>
      <c r="J4" s="3">
        <v>3455773</v>
      </c>
      <c r="K4" s="3">
        <v>3388730</v>
      </c>
    </row>
    <row r="5" spans="1:12">
      <c r="A5" s="4" t="s">
        <v>3</v>
      </c>
      <c r="B5" s="3">
        <v>129859</v>
      </c>
      <c r="C5" s="3">
        <v>565754</v>
      </c>
      <c r="D5" s="3">
        <v>800662</v>
      </c>
      <c r="E5" s="3">
        <v>671335</v>
      </c>
      <c r="F5" s="3">
        <v>582172</v>
      </c>
      <c r="G5" s="3">
        <v>722098</v>
      </c>
      <c r="H5" s="3">
        <v>1462536</v>
      </c>
      <c r="I5" s="3">
        <v>1206643</v>
      </c>
      <c r="J5" s="3">
        <v>2064777</v>
      </c>
      <c r="K5" s="3">
        <v>1514430</v>
      </c>
    </row>
    <row r="6" spans="1:12">
      <c r="A6" s="4" t="s">
        <v>4</v>
      </c>
      <c r="B6" s="3">
        <v>1971354</v>
      </c>
      <c r="C6" s="3">
        <v>3068818</v>
      </c>
      <c r="D6" s="3">
        <v>2328651</v>
      </c>
      <c r="E6" s="3">
        <v>2372251</v>
      </c>
      <c r="F6" s="3">
        <v>2443677</v>
      </c>
      <c r="G6" s="3">
        <v>2410442</v>
      </c>
      <c r="H6" s="3">
        <v>2043494</v>
      </c>
      <c r="I6" s="3">
        <v>3640620</v>
      </c>
      <c r="J6" s="3">
        <v>4806335</v>
      </c>
      <c r="K6" s="3">
        <v>2920678</v>
      </c>
    </row>
    <row r="7" spans="1:12">
      <c r="E7" s="2"/>
      <c r="K7" s="2"/>
    </row>
    <row r="8" spans="1:12">
      <c r="A8" s="7" t="s">
        <v>15</v>
      </c>
      <c r="E8" s="2"/>
      <c r="F8" s="1"/>
      <c r="K8" s="2"/>
      <c r="L8" s="1"/>
    </row>
    <row r="9" spans="1:12">
      <c r="E9" s="2"/>
    </row>
  </sheetData>
  <pageMargins left="0.2" right="0.2" top="0.25" bottom="0.25" header="0.3" footer="0.3"/>
  <pageSetup scale="91" orientation="landscape" r:id="rId1"/>
</worksheet>
</file>

<file path=xl/worksheets/sheet2.xml><?xml version="1.0" encoding="utf-8"?>
<worksheet xmlns="http://schemas.openxmlformats.org/spreadsheetml/2006/main" xmlns:r="http://schemas.openxmlformats.org/officeDocument/2006/relationships">
  <sheetPr>
    <pageSetUpPr fitToPage="1"/>
  </sheetPr>
  <dimension ref="C1:V49"/>
  <sheetViews>
    <sheetView tabSelected="1" topLeftCell="B2" zoomScale="120" zoomScaleNormal="120" workbookViewId="0">
      <selection activeCell="B2" sqref="B2"/>
    </sheetView>
  </sheetViews>
  <sheetFormatPr defaultRowHeight="14.4"/>
  <cols>
    <col min="1" max="1" width="0" hidden="1" customWidth="1"/>
  </cols>
  <sheetData>
    <row r="1" hidden="1"/>
    <row r="42" spans="3:22" ht="15.6">
      <c r="C42" s="8" t="s">
        <v>15</v>
      </c>
      <c r="D42" s="8"/>
      <c r="E42" s="8"/>
      <c r="F42" s="8"/>
      <c r="G42" s="8"/>
      <c r="H42" s="8"/>
      <c r="I42" s="8"/>
      <c r="J42" s="8"/>
      <c r="K42" s="8"/>
      <c r="L42" s="8"/>
      <c r="M42" s="8"/>
      <c r="N42" s="8"/>
      <c r="O42" s="8"/>
      <c r="P42" s="8"/>
      <c r="Q42" s="8"/>
      <c r="R42" s="8"/>
      <c r="S42" s="8"/>
      <c r="T42" s="8"/>
      <c r="U42" s="8"/>
      <c r="V42" s="8"/>
    </row>
    <row r="43" spans="3:22" s="1" customFormat="1" ht="15.6">
      <c r="C43" s="9" t="s">
        <v>22</v>
      </c>
      <c r="D43" s="8"/>
      <c r="E43" s="8"/>
      <c r="F43" s="8"/>
      <c r="G43" s="8"/>
      <c r="H43" s="8"/>
      <c r="I43" s="8"/>
      <c r="J43" s="8"/>
      <c r="K43" s="8"/>
      <c r="L43" s="8"/>
      <c r="M43" s="8"/>
      <c r="N43" s="8"/>
      <c r="O43" s="8"/>
      <c r="P43" s="8"/>
      <c r="Q43" s="8"/>
      <c r="R43" s="8"/>
      <c r="S43" s="8"/>
      <c r="T43" s="8"/>
      <c r="U43" s="8"/>
      <c r="V43" s="8"/>
    </row>
    <row r="44" spans="3:22" ht="15.6">
      <c r="C44" s="8" t="s">
        <v>17</v>
      </c>
      <c r="D44" s="8"/>
      <c r="E44" s="8"/>
      <c r="F44" s="8"/>
      <c r="G44" s="8"/>
      <c r="H44" s="8"/>
      <c r="I44" s="8"/>
      <c r="J44" s="8"/>
      <c r="K44" s="8"/>
      <c r="L44" s="8"/>
      <c r="M44" s="8"/>
      <c r="N44" s="8"/>
      <c r="O44" s="8"/>
      <c r="P44" s="8"/>
      <c r="Q44" s="8"/>
      <c r="R44" s="8"/>
      <c r="S44" s="8"/>
      <c r="T44" s="8"/>
      <c r="U44" s="8"/>
      <c r="V44" s="8"/>
    </row>
    <row r="45" spans="3:22" ht="15.6">
      <c r="C45" s="8" t="s">
        <v>20</v>
      </c>
      <c r="D45" s="8"/>
      <c r="E45" s="8"/>
      <c r="F45" s="8"/>
      <c r="G45" s="8"/>
      <c r="H45" s="8"/>
      <c r="I45" s="8"/>
      <c r="J45" s="8"/>
      <c r="K45" s="8"/>
      <c r="L45" s="8"/>
      <c r="M45" s="8"/>
      <c r="N45" s="8"/>
      <c r="O45" s="8"/>
      <c r="P45" s="8"/>
      <c r="Q45" s="8"/>
      <c r="R45" s="8"/>
      <c r="S45" s="8"/>
      <c r="T45" s="8"/>
      <c r="U45" s="8"/>
      <c r="V45" s="8"/>
    </row>
    <row r="46" spans="3:22" ht="15.6">
      <c r="C46" s="8" t="s">
        <v>21</v>
      </c>
      <c r="D46" s="8"/>
      <c r="E46" s="8"/>
      <c r="F46" s="8"/>
      <c r="G46" s="8"/>
      <c r="H46" s="8"/>
      <c r="I46" s="8"/>
      <c r="J46" s="8"/>
      <c r="K46" s="8"/>
      <c r="L46" s="8"/>
      <c r="M46" s="8"/>
      <c r="N46" s="8"/>
      <c r="O46" s="8"/>
      <c r="P46" s="8"/>
      <c r="Q46" s="8"/>
      <c r="R46" s="8"/>
      <c r="S46" s="8"/>
      <c r="T46" s="8"/>
      <c r="U46" s="8"/>
      <c r="V46" s="8"/>
    </row>
    <row r="47" spans="3:22" ht="15.6">
      <c r="C47" s="8" t="s">
        <v>16</v>
      </c>
      <c r="D47" s="8"/>
      <c r="E47" s="8"/>
      <c r="F47" s="8"/>
      <c r="G47" s="8"/>
      <c r="H47" s="8"/>
      <c r="I47" s="8"/>
      <c r="J47" s="8"/>
      <c r="K47" s="8"/>
      <c r="L47" s="8"/>
      <c r="M47" s="8"/>
      <c r="N47" s="8"/>
      <c r="O47" s="8"/>
      <c r="P47" s="8"/>
      <c r="Q47" s="8"/>
      <c r="R47" s="8"/>
      <c r="S47" s="8"/>
      <c r="T47" s="8"/>
      <c r="U47" s="8"/>
      <c r="V47" s="8"/>
    </row>
    <row r="48" spans="3:22" ht="15.6">
      <c r="C48" s="8" t="s">
        <v>18</v>
      </c>
      <c r="D48" s="8"/>
      <c r="E48" s="8"/>
      <c r="F48" s="8"/>
      <c r="G48" s="8"/>
      <c r="H48" s="8"/>
      <c r="I48" s="8"/>
      <c r="J48" s="8"/>
      <c r="K48" s="8"/>
      <c r="L48" s="8"/>
      <c r="M48" s="8"/>
      <c r="N48" s="8"/>
      <c r="O48" s="8"/>
      <c r="P48" s="8"/>
      <c r="Q48" s="8"/>
      <c r="R48" s="8"/>
      <c r="S48" s="8"/>
      <c r="T48" s="8"/>
      <c r="U48" s="8"/>
      <c r="V48" s="8"/>
    </row>
    <row r="49" spans="3:22" ht="15.6">
      <c r="C49" s="8" t="s">
        <v>19</v>
      </c>
      <c r="D49" s="8"/>
      <c r="E49" s="8"/>
      <c r="F49" s="8"/>
      <c r="G49" s="8"/>
      <c r="H49" s="8"/>
      <c r="I49" s="8"/>
      <c r="J49" s="8"/>
      <c r="K49" s="8"/>
      <c r="L49" s="8"/>
      <c r="M49" s="8"/>
      <c r="N49" s="8"/>
      <c r="O49" s="8"/>
      <c r="P49" s="8"/>
      <c r="Q49" s="8"/>
      <c r="R49" s="8"/>
      <c r="S49" s="8"/>
      <c r="T49" s="8"/>
      <c r="U49" s="8"/>
      <c r="V49" s="8"/>
    </row>
  </sheetData>
  <pageMargins left="0.7" right="0.7" top="0.75" bottom="0.75" header="0.3" footer="0.3"/>
  <pageSetup scale="71" orientation="landscape" r:id="rId1"/>
  <headerFooter>
    <oddHeader>&amp;R&amp;"-,Bold"&amp;16Attachment 18</oddHeader>
  </headerFooter>
  <drawing r:id="rId2"/>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4.4"/>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vt:lpstr>
      <vt:lpstr>Graph</vt:lpstr>
      <vt:lpstr>Sheet3</vt:lpstr>
      <vt:lpstr>Graph!Print_Area</vt:lpstr>
    </vt:vector>
  </TitlesOfParts>
  <Company>Office of Administration</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Lynn Struemph</dc:creator>
  <cp:lastModifiedBy>McQuaP</cp:lastModifiedBy>
  <cp:lastPrinted>2014-09-04T14:06:01Z</cp:lastPrinted>
  <dcterms:created xsi:type="dcterms:W3CDTF">2014-08-14T14:47:46Z</dcterms:created>
  <dcterms:modified xsi:type="dcterms:W3CDTF">2014-09-13T00:32:29Z</dcterms:modified>
  <cp:contentStatus>Final</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ies>
</file>